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2">
      <go:sheetsCustomData xmlns:go="http://customooxmlschemas.google.com/" r:id="rId5" roundtripDataChecksum="wxOQ291iv9TLAgX+tF/BQLBw1O/RbO2STzUISToNCKE="/>
    </ext>
  </extLst>
</workbook>
</file>

<file path=xl/sharedStrings.xml><?xml version="1.0" encoding="utf-8"?>
<sst xmlns="http://schemas.openxmlformats.org/spreadsheetml/2006/main" count="550" uniqueCount="312">
  <si>
    <t>Product Name</t>
  </si>
  <si>
    <t>BLUETTI EP760
with 2 B500</t>
  </si>
  <si>
    <t>BLUETTI EP760 
Super Early Bird</t>
  </si>
  <si>
    <t>Tesla Powerwall 2 (with gateway)</t>
  </si>
  <si>
    <t>Huawei Luna (15 kWh)</t>
  </si>
  <si>
    <t>Sonnenbatterie Evo</t>
  </si>
  <si>
    <t>BYD Battery Box Premium HVM 13.8</t>
  </si>
  <si>
    <t>SolarEdge Energy Bank</t>
  </si>
  <si>
    <t>Enphase IQ Battery 5P</t>
  </si>
  <si>
    <t>Goodwe Lynx Home F Series LX F13.1-H</t>
  </si>
  <si>
    <t>Dyness Powerbox</t>
  </si>
  <si>
    <t>Energizer Homepower</t>
  </si>
  <si>
    <t>LG Chem RESU 6.5</t>
  </si>
  <si>
    <t>Eveready Energy Vault 5.1</t>
  </si>
  <si>
    <t>FIMER PowerX 12.8 kWh</t>
  </si>
  <si>
    <t xml:space="preserve">GenZ 48V 3 </t>
  </si>
  <si>
    <t>Growatt Ark 10.2L-A1</t>
  </si>
  <si>
    <t>Jinko SunTank 7.68 kWh</t>
  </si>
  <si>
    <t>PowerPlus Energy LiFe Premium Series</t>
  </si>
  <si>
    <t>Pylontech Force L2 10.65 kWh</t>
  </si>
  <si>
    <t>SolaX Triple Power 5.8</t>
  </si>
  <si>
    <t>Sonnenschein PRO Series LIBS048200-GO4</t>
  </si>
  <si>
    <t>SunGrow SBR HV 12.8 kWh</t>
  </si>
  <si>
    <t>WeCo Dual Voltage 5K3</t>
  </si>
  <si>
    <t>Zenaji Aeon</t>
  </si>
  <si>
    <t>Delta BX 6.3AC</t>
  </si>
  <si>
    <t>Redback Smart Battery SB14200</t>
  </si>
  <si>
    <t>Alpha-ESS SMILE5 13.3 kWh</t>
  </si>
  <si>
    <t>Eguana Evolve</t>
  </si>
  <si>
    <t>QCells Q.HOME CORE</t>
  </si>
  <si>
    <t>RedEarth Sunrise 6.5kWh</t>
  </si>
  <si>
    <t>Senec.HOME V3 Hybrid</t>
  </si>
  <si>
    <t>SOFAR PowerAll</t>
  </si>
  <si>
    <t>Soltaro AIO2 5kW / 5kWh</t>
  </si>
  <si>
    <t>Sunpower Reserve</t>
  </si>
  <si>
    <t>VARTA Pulse 6</t>
  </si>
  <si>
    <t>Manufacturer Logo</t>
  </si>
  <si>
    <t>Product Image</t>
  </si>
  <si>
    <t xml:space="preserve">Price excl. installation </t>
  </si>
  <si>
    <t>Australian Approvals</t>
  </si>
  <si>
    <t>TBD</t>
  </si>
  <si>
    <t>Battery Type</t>
  </si>
  <si>
    <t>Lithium-ion (Lithium Iron Phosphate)</t>
  </si>
  <si>
    <t>Lithium Ion (NMC)</t>
  </si>
  <si>
    <t>Lithium ion (Lithium ion phosphate)</t>
  </si>
  <si>
    <t>Lithium-Ion (NMC)</t>
  </si>
  <si>
    <t>Lithium-Ion (Lithium Iron Phosphate)</t>
  </si>
  <si>
    <t>Lithium-ion Nanographene Cell</t>
  </si>
  <si>
    <t>Lithium Ion (Lithium Titanate)</t>
  </si>
  <si>
    <t>Lithium-Ion NMC</t>
  </si>
  <si>
    <t>Lithium Ion (Lithium Iron Phosphate)</t>
  </si>
  <si>
    <t>Lithium-Ion (NCA)</t>
  </si>
  <si>
    <t>Lithium Ion (NMC</t>
  </si>
  <si>
    <t>Nickel Manganese Cobalt (NMC)</t>
  </si>
  <si>
    <t>Lithium Ion Phosphate</t>
  </si>
  <si>
    <t>Lithium-Ion (lithium-mananese-cobalt-oxide)</t>
  </si>
  <si>
    <t>All In One Unit?</t>
  </si>
  <si>
    <t>Yes</t>
  </si>
  <si>
    <t>Kind of. Includes AC battery inverter but requires solar inverter.</t>
  </si>
  <si>
    <t>No</t>
  </si>
  <si>
    <t>Kind of. Includes AC battery inverter but requires solar inverter</t>
  </si>
  <si>
    <t>Nominal Storage(kWh)</t>
  </si>
  <si>
    <t>3  (per module)</t>
  </si>
  <si>
    <t>Usable Storage Capacity(kWh)</t>
  </si>
  <si>
    <t>Price per usable kWh</t>
  </si>
  <si>
    <t>Pros</t>
  </si>
  <si>
    <t>Modular and all-in-one system</t>
  </si>
  <si>
    <t>Advanced safety features minimise fire risk, charges batteries from solar when grid is down, impressive warranty</t>
  </si>
  <si>
    <t>Modular - expandable</t>
  </si>
  <si>
    <t>VPP ready, Made in Germany , IP 56 rated, integrated backup, can charge batteries from solar when grid is down</t>
  </si>
  <si>
    <t>Expandable in increments of 2.76 kWh</t>
  </si>
  <si>
    <t>Modular expansion up to 30 kWh</t>
  </si>
  <si>
    <t>Modular</t>
  </si>
  <si>
    <t>Modular, scaleable</t>
  </si>
  <si>
    <t>Can be used in both off-grid and hybrid setups, compact design, modular expansion</t>
  </si>
  <si>
    <t>Can be used in both off-grid and hybrid setups, compact size, modular expansion.</t>
  </si>
  <si>
    <t>Modular, scalable</t>
  </si>
  <si>
    <t>Modular and scalable.</t>
  </si>
  <si>
    <t>Self-managed and infinitely stackable. Rack mountable.</t>
  </si>
  <si>
    <t>Modular battery with scalability of capacity &amp; charge/discharge power, higher charge &amp; discharge power, Plug and play installation</t>
  </si>
  <si>
    <t>Modular, expandable</t>
  </si>
  <si>
    <t>A dual voltage (LV and HV) DC battery system compatible to a wide range of inverter chargers which is modular and scalable. The modules can be wall mounted, floor mounted in horizontal or vertical stack or rack mounted as well installed in either parallel or series. Wireless monitoring for real time access and maintenance and inbuilt BMS.</t>
  </si>
  <si>
    <t>20 year warranty, low battery degradation over time, designed to handle multiple cycles per day.</t>
  </si>
  <si>
    <t>Module made in Japan. Advanced safety features minimise fire risk, charges batteries from solar when grid is down. No cooling fans or cooling pumps. System, cell and cabinet have multiple safety features. Expandable to twice storage capacity with plug and play second DC coupled battery. More Master batteries stackable using gateway.</t>
  </si>
  <si>
    <t>Designed in Australia, outdoor rated, backup ready, easy installation, remote commissioning and upgrades, works with most existing solar inverters, 10-year Australian warranty.</t>
  </si>
  <si>
    <t>UPS, fast response, 24/7 monitoring</t>
  </si>
  <si>
    <t>Modular, flexible, outdoor rated design for easy installation. Remote commissioning and troubleshooting with manufacturer support. Advanced auto-recovery controls avoid manual resets. Manufactured in South Australia. VPP-ready EMS</t>
  </si>
  <si>
    <t>All in one solution from Qcells – solar inverter included. Modular up to 20.5 kWh.</t>
  </si>
  <si>
    <t>Made in Australia (battery cells from LG Chem), Expandable design, VPP ready, quick install.</t>
  </si>
  <si>
    <t>All in one hybrid, provides “apocalypse proof” backup, can purchase 20 year extended warranty</t>
  </si>
  <si>
    <t>Modular, expandable, 10ms switchover in blackout</t>
  </si>
  <si>
    <t>DC &amp; AC Coupled, Standalone, Wall Mountable, Expandable, Indoor or Outdoor, Low Noise</t>
  </si>
  <si>
    <t>All-in-one</t>
  </si>
  <si>
    <t>Ease of installation through "plug and play", German designed and manufactured.</t>
  </si>
  <si>
    <t>Cons</t>
  </si>
  <si>
    <t>Can't expand after 6 months. Not stable yet.</t>
  </si>
  <si>
    <t>Only compatible with Huawei inverters</t>
  </si>
  <si>
    <t>Only compatible with SolarEdge inverters, extra expense required for backup functionality</t>
  </si>
  <si>
    <t>Battery is warranted to 45ºC ambient </t>
  </si>
  <si>
    <t>Only compatible with SolaX inverters</t>
  </si>
  <si>
    <t>Only compatible with Sungrow hybrid inverters</t>
  </si>
  <si>
    <t>apply the full 10 year warranty to the Powerbox battery inverter. Expensive compared to other lithium technologies</t>
  </si>
  <si>
    <t>Not currently able to measure third part inverter AC output for display in app</t>
  </si>
  <si>
    <t>Backup power only 3kW</t>
  </si>
  <si>
    <t>Low IP rating, lower power output compared to similar sized batteries</t>
  </si>
  <si>
    <t>Lower charge power compared to discharge</t>
  </si>
  <si>
    <t>Does not provide backup.</t>
  </si>
  <si>
    <t>Weight(kg)</t>
  </si>
  <si>
    <t>125kg</t>
  </si>
  <si>
    <t>163.8 kg</t>
  </si>
  <si>
    <t>163 kg</t>
  </si>
  <si>
    <t>205 kg</t>
  </si>
  <si>
    <t>108 kg</t>
  </si>
  <si>
    <t>78 kg</t>
  </si>
  <si>
    <t>201 kg</t>
  </si>
  <si>
    <t>113kg</t>
  </si>
  <si>
    <t>98.5 kg</t>
  </si>
  <si>
    <t>52kg</t>
  </si>
  <si>
    <t>64 kg</t>
  </si>
  <si>
    <t>155 kg</t>
  </si>
  <si>
    <t>35kg</t>
  </si>
  <si>
    <t>140 kg</t>
  </si>
  <si>
    <t>84 kg</t>
  </si>
  <si>
    <t>41kg</t>
  </si>
  <si>
    <t>119 kg</t>
  </si>
  <si>
    <t>72 kg</t>
  </si>
  <si>
    <t>147 kg</t>
  </si>
  <si>
    <t>57.3 kg</t>
  </si>
  <si>
    <t>36kg</t>
  </si>
  <si>
    <t>77kg</t>
  </si>
  <si>
    <t>203 kg</t>
  </si>
  <si>
    <t>148 kg</t>
  </si>
  <si>
    <t>168kg</t>
  </si>
  <si>
    <t>98.6 kg</t>
  </si>
  <si>
    <t>130 kg</t>
  </si>
  <si>
    <t>115 kg</t>
  </si>
  <si>
    <t>74.5 kg</t>
  </si>
  <si>
    <t>79kg</t>
  </si>
  <si>
    <t>110 kg</t>
  </si>
  <si>
    <t>65kg</t>
  </si>
  <si>
    <t>Power(kW)</t>
  </si>
  <si>
    <t>5kW steady, 7kW peak (10 seconds)</t>
  </si>
  <si>
    <t>5 kW</t>
  </si>
  <si>
    <t>5kW steady , 5.3kW (for 30 min), 7kW peak (for 60 sec)</t>
  </si>
  <si>
    <t>7.6 kW</t>
  </si>
  <si>
    <t>3.84 kW</t>
  </si>
  <si>
    <t>7.68 kW</t>
  </si>
  <si>
    <t>4.8kW</t>
  </si>
  <si>
    <t>3.6 kW</t>
  </si>
  <si>
    <t>4.2kW steady, 4.6kW peak (for 3 seconds)</t>
  </si>
  <si>
    <t>3 kW</t>
  </si>
  <si>
    <t>5.1 kW</t>
  </si>
  <si>
    <t>3kW</t>
  </si>
  <si>
    <t>3.3kW</t>
  </si>
  <si>
    <t>2.9kW</t>
  </si>
  <si>
    <t>5.76 kW</t>
  </si>
  <si>
    <t>5.7kW continous, 10kW peak for 5 seconds</t>
  </si>
  <si>
    <t>2.4kW</t>
  </si>
  <si>
    <t>3kW steady</t>
  </si>
  <si>
    <t>4.5 kW</t>
  </si>
  <si>
    <t>5 kW steady, 6kW (30 minutes), 8.5kW (3 seconds).</t>
  </si>
  <si>
    <t>5kW</t>
  </si>
  <si>
    <t>3 kW charge, 3.5 kW discharge</t>
  </si>
  <si>
    <t>2.56kW charge, 5.12kW discharge</t>
  </si>
  <si>
    <t>2.5 kW</t>
  </si>
  <si>
    <t>Dimensions (WHD)</t>
  </si>
  <si>
    <t>636 × 325 × 370mm (inverter)
636 × 325 × 338 mm
(batteries)</t>
  </si>
  <si>
    <t>75 cm x 115 cm x 15cm</t>
  </si>
  <si>
    <t>670 x 150 x 1320 mm</t>
  </si>
  <si>
    <t>710mm x 1400mm x 427mm</t>
  </si>
  <si>
    <t>1411 x 585 x 298 mm</t>
  </si>
  <si>
    <t>790 x 1179 x 250 mm</t>
  </si>
  <si>
    <t>980 x 550 x 188 mm</t>
  </si>
  <si>
    <t>600 × 920 × 380 mm</t>
  </si>
  <si>
    <t>92cm x 55cm x 21cm</t>
  </si>
  <si>
    <t>1244 x 420 x 183 mm</t>
  </si>
  <si>
    <t>45cm x 65cm x 12cm</t>
  </si>
  <si>
    <t>738 x 650 x 186 mm</t>
  </si>
  <si>
    <t>1118 x 688 x 282 mm</t>
  </si>
  <si>
    <t>42cm x 8.8cm x 57cm</t>
  </si>
  <si>
    <t>650 x 260 x 728 mm</t>
  </si>
  <si>
    <t>650 x 260 x 547 mm</t>
  </si>
  <si>
    <t>43cm x 8.8cm x 62cm </t>
  </si>
  <si>
    <t>600 x 380 x 700 mm</t>
  </si>
  <si>
    <t>474 x 193 x 708 mm</t>
  </si>
  <si>
    <t>550 x 1150 x 286 mm</t>
  </si>
  <si>
    <t>62 cm x 67 cm x 33 cm</t>
  </si>
  <si>
    <t>580 x 463 x 165 mm</t>
  </si>
  <si>
    <t>160cm x 15cm x 14cm</t>
  </si>
  <si>
    <t>570 x 840 x 250 mm</t>
  </si>
  <si>
    <t>518 x 1665mm x 370mm</t>
  </si>
  <si>
    <t>610 x 1443 x 236 mm</t>
  </si>
  <si>
    <t>110cm x 78cm x 40cm</t>
  </si>
  <si>
    <t>92cm x 70cm x 23cm</t>
  </si>
  <si>
    <t>104 cm x 97 cm 54 cm</t>
  </si>
  <si>
    <t>117 cm x 53cm x 40cm</t>
  </si>
  <si>
    <t>708 x 170 x 890 mm</t>
  </si>
  <si>
    <t>54cm x 105cm x 22cm</t>
  </si>
  <si>
    <t>610 mm x 1226 mm x 212 mm</t>
  </si>
  <si>
    <t>60cm x 69cm x 19cm</t>
  </si>
  <si>
    <t>Round Trip Efficiency</t>
  </si>
  <si>
    <t>90% when new</t>
  </si>
  <si>
    <t>≥96%</t>
  </si>
  <si>
    <t>&gt;96%</t>
  </si>
  <si>
    <t>90% Typical</t>
  </si>
  <si>
    <t>&gt;90% AC-&gt;AC</t>
  </si>
  <si>
    <t>Up to 97.4%</t>
  </si>
  <si>
    <t>Off-grid Capable?</t>
  </si>
  <si>
    <t>Yes - but Tesla won't provide support for off-grid applications.</t>
  </si>
  <si>
    <t>Yes (back-up built in)</t>
  </si>
  <si>
    <t>No. Emergency back-up solution available. Solar panels can charge batteries in DC coupled mode, when grid goes down.</t>
  </si>
  <si>
    <t>Designed for indoor or outdoor installation? (IP rating)</t>
  </si>
  <si>
    <t>Indoor/outdoor (IP 65)</t>
  </si>
  <si>
    <t>Indoor/Outdoor (IP 67 for battery and electronics, IP56 for wiring)</t>
  </si>
  <si>
    <t>Indoor/outdoor (IP 66)</t>
  </si>
  <si>
    <t>Indoor/Outdoor (IP 56)</t>
  </si>
  <si>
    <t>Indoor/outdoor (IP 55)</t>
  </si>
  <si>
    <t>Indoor/Outdoor (IP55)</t>
  </si>
  <si>
    <t>Indoor/Outdoor (IP 55)</t>
  </si>
  <si>
    <t>Indoor/Outdoor (IP 65)</t>
  </si>
  <si>
    <t>Indoor (IP 50)</t>
  </si>
  <si>
    <t>Indoor (IP40)</t>
  </si>
  <si>
    <t>IP55 Outdoor</t>
  </si>
  <si>
    <t>Indoor/outdoor (IP 55) </t>
  </si>
  <si>
    <t>Indoor IP23</t>
  </si>
  <si>
    <t>Indoor/outdoor (IP 54)</t>
  </si>
  <si>
    <t>Indoor/Outdoor (IP65)</t>
  </si>
  <si>
    <t>Indoor/outdoor (IP34)</t>
  </si>
  <si>
    <t>Indoor/Outdoor IP43</t>
  </si>
  <si>
    <t>Indoor (IP 30)</t>
  </si>
  <si>
    <t>Indoor (IP33)</t>
  </si>
  <si>
    <t>Operating temperature range</t>
  </si>
  <si>
    <t>-20°C to 50°C</t>
  </si>
  <si>
    <r>
      <rPr>
        <rFont val="Arial"/>
        <color rgb="FF000000"/>
        <sz val="12.0"/>
      </rPr>
      <t>-20-</t>
    </r>
    <r>
      <rPr>
        <rFont val="BLUETTI 2.0"/>
        <color rgb="FF000000"/>
        <sz val="12.0"/>
      </rPr>
      <t>℃</t>
    </r>
    <r>
      <rPr>
        <rFont val="宋体"/>
        <color rgb="FF000000"/>
        <sz val="12.0"/>
      </rPr>
      <t>～</t>
    </r>
    <r>
      <rPr>
        <rFont val="Arial"/>
        <color rgb="FF000000"/>
        <sz val="12.0"/>
      </rPr>
      <t xml:space="preserve"> + 55</t>
    </r>
    <r>
      <rPr>
        <rFont val="BLUETTI 2.0"/>
        <color rgb="FF000000"/>
        <sz val="12.0"/>
      </rPr>
      <t>℃</t>
    </r>
  </si>
  <si>
    <t>-10°C to 50 °C</t>
  </si>
  <si>
    <t>-10 °C to +50°C</t>
  </si>
  <si>
    <r>
      <rPr>
        <rFont val="Arial"/>
        <color rgb="FF000000"/>
        <sz val="12.0"/>
      </rPr>
      <t>-10-</t>
    </r>
    <r>
      <rPr>
        <rFont val="BLUETTI 2.0"/>
        <color rgb="FF000000"/>
        <sz val="12.0"/>
      </rPr>
      <t>℃</t>
    </r>
    <r>
      <rPr>
        <rFont val="宋体"/>
        <color rgb="FF000000"/>
        <sz val="12.0"/>
      </rPr>
      <t>～</t>
    </r>
    <r>
      <rPr>
        <rFont val="Arial"/>
        <color rgb="FF000000"/>
        <sz val="12.0"/>
      </rPr>
      <t xml:space="preserve"> + 50</t>
    </r>
    <r>
      <rPr>
        <rFont val="BLUETTI 2.0"/>
        <color rgb="FF000000"/>
        <sz val="12.0"/>
      </rPr>
      <t>℃</t>
    </r>
  </si>
  <si>
    <t>-20º C to 50º C</t>
  </si>
  <si>
    <t>0~50°C</t>
  </si>
  <si>
    <t>Charge: 0°C to 45°C</t>
  </si>
  <si>
    <t>-10°C to 45°C</t>
  </si>
  <si>
    <t>0°C~45°C</t>
  </si>
  <si>
    <t>0~40°C</t>
  </si>
  <si>
    <t>0°C to 55°C</t>
  </si>
  <si>
    <t>-10°C~+50°C</t>
  </si>
  <si>
    <t>-10°C ~ 50°C</t>
  </si>
  <si>
    <t>Charge 0°C to 55°C / Discharge -20°C to 60°C</t>
  </si>
  <si>
    <t>0°C to 50°C</t>
  </si>
  <si>
    <t>-10~45°C</t>
  </si>
  <si>
    <t>-30°C to 50°C</t>
  </si>
  <si>
    <t>-40°C to 60°C</t>
  </si>
  <si>
    <r>
      <rPr>
        <rFont val="Arial"/>
        <color rgb="FF000000"/>
        <sz val="12.0"/>
      </rPr>
      <t xml:space="preserve">-10 ~ 45 </t>
    </r>
    <r>
      <rPr>
        <rFont val="BLUETTI 2.0"/>
        <color rgb="FF000000"/>
        <sz val="12.0"/>
      </rPr>
      <t>℃</t>
    </r>
  </si>
  <si>
    <t>-20°C to 60°C</t>
  </si>
  <si>
    <t>-10 °C ~ 50°C*</t>
  </si>
  <si>
    <t>-10ºC to 45ºC</t>
  </si>
  <si>
    <t>0°C-45°C</t>
  </si>
  <si>
    <t>5°C to 40 °C</t>
  </si>
  <si>
    <t>-20°C to 55°C</t>
  </si>
  <si>
    <t>0 to 50 °C</t>
  </si>
  <si>
    <t>5°C to 45°C</t>
  </si>
  <si>
    <t>Warranty</t>
  </si>
  <si>
    <t>10 years</t>
  </si>
  <si>
    <t>10 years or 10,000 cycles, whichever comes first</t>
  </si>
  <si>
    <t>15 years</t>
  </si>
  <si>
    <t>60% capacity at 10 years or 20,000 kWh throughput whichever comes first</t>
  </si>
  <si>
    <t>7 years</t>
  </si>
  <si>
    <t>20 years</t>
  </si>
  <si>
    <t>5 years product warranty, 10 years performance warranty</t>
  </si>
  <si>
    <t>10 years, can pay to extend to 20</t>
  </si>
  <si>
    <t>7 years (inverter), 10 years (battery)</t>
  </si>
  <si>
    <t>Compatible with what hybrid inverter brands? (Non-All In One units only)</t>
  </si>
  <si>
    <t>N/A</t>
  </si>
  <si>
    <t>Huawei</t>
  </si>
  <si>
    <t>Fronius</t>
  </si>
  <si>
    <t>SolarEdge</t>
  </si>
  <si>
    <t>Goodwe</t>
  </si>
  <si>
    <t>Goodwe, Victron, Imeon, Solis, Growatt</t>
  </si>
  <si>
    <t>LGES, Goodwe, Sungrow, SMA, Selectronic, Solis</t>
  </si>
  <si>
    <t>FIMER</t>
  </si>
  <si>
    <t>Any inverter brand that handles lead acid battery with the the right charging parameter to suit the self managed lithium module.</t>
  </si>
  <si>
    <t>Growatt</t>
  </si>
  <si>
    <t>Jinko</t>
  </si>
  <si>
    <t>Any brand that can handle charging self managed lithium ion batteries (Selectronic, Victron, SMA SI, Outback, Schneider, Studer, etc)</t>
  </si>
  <si>
    <t>SolaX, Goodwe, Imeon, Selectronic, Redback, Sungrow</t>
  </si>
  <si>
    <t>SolaX only</t>
  </si>
  <si>
    <t>Deye, Goodwe, SMA, Solis</t>
  </si>
  <si>
    <t>Sungrow</t>
  </si>
  <si>
    <t>"Schneider XW, Solis LV All, Growatt SPH LV SMA Sunny Island, Goodwe S-All LV Hybrid, Sofar Solar All, Victron Energy, Solax Power SKU-LV All, Sungrow SH3K6+SH4K6.</t>
  </si>
  <si>
    <t>Victron, Goodwe, Sungrow, Schneider</t>
  </si>
  <si>
    <t>AS4777.2.2015 compliant inverters up to 5kw AC single phase</t>
  </si>
  <si>
    <t>NA</t>
  </si>
  <si>
    <t>AC or DC coupled? (All In One systems only)</t>
  </si>
  <si>
    <t>Can be AC or DC coupled or both at the same time.</t>
  </si>
  <si>
    <t>AC coupled</t>
  </si>
  <si>
    <t>DC coupled</t>
  </si>
  <si>
    <t>AC Coupled</t>
  </si>
  <si>
    <t>AC/DC/Hybrid coupling available</t>
  </si>
  <si>
    <t>DC Coupled</t>
  </si>
  <si>
    <t>and AC coupled</t>
  </si>
  <si>
    <t>Total warranted kWh (1 cycle per day)</t>
  </si>
  <si>
    <t>Cost per Total Warranted kWh (1 cycle per day)</t>
  </si>
  <si>
    <t>$0.31 (+ inverter cost)</t>
  </si>
  <si>
    <t>$0.29 (+ inverter cost)</t>
  </si>
  <si>
    <t>$0.32 (+ inverter cost)</t>
  </si>
  <si>
    <t>$0.19 (+ inverter cost)</t>
  </si>
  <si>
    <t>$0.35 (+ inverter cost)</t>
  </si>
  <si>
    <t>$0.30 (+ inverter cost)</t>
  </si>
  <si>
    <t>$0.25 (+ inverter cost)</t>
  </si>
  <si>
    <t>$0.37 (+ inverter cost)</t>
  </si>
  <si>
    <t>$0.22 (+ inverter cost) </t>
  </si>
  <si>
    <t>$0.20 (+ inverter cost)</t>
  </si>
  <si>
    <t>$0.21 (+ inverter cost)</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</si>
</sst>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quot;$&quot;#,##0_);[Red]\(&quot;$&quot;#,##0\)"/>
    <numFmt numFmtId="165" formatCode="0.00_ "/>
    <numFmt numFmtId="166" formatCode="&quot;$&quot;#,##0.00;\-&quot;$&quot;#,##0.00"/>
    <numFmt numFmtId="167" formatCode="0_ "/>
    <numFmt numFmtId="168" formatCode="&quot;$&quot;#,##0.00_);[Red]\(&quot;$&quot;#,##0.00\)"/>
  </numFmts>
  <fonts count="11">
    <font>
      <sz val="12.0"/>
      <color theme="1"/>
      <name val="Calibri"/>
      <scheme val="minor"/>
    </font>
    <font>
      <sz val="12.0"/>
      <color rgb="FFFFFFFF"/>
      <name val="Arial"/>
    </font>
    <font>
      <sz val="12.0"/>
      <color rgb="FF000000"/>
      <name val="Arial"/>
    </font>
    <font>
      <sz val="10.0"/>
      <color rgb="FF000000"/>
      <name val="等线"/>
    </font>
    <font>
      <sz val="10.0"/>
      <color rgb="FF000000"/>
      <name val="Arial"/>
    </font>
    <font>
      <sz val="9.0"/>
      <color rgb="FF000000"/>
      <name val="等线"/>
    </font>
    <font>
      <u/>
      <sz val="12.0"/>
      <color theme="10"/>
      <name val="Arial"/>
    </font>
    <font>
      <u/>
      <sz val="12.0"/>
      <color theme="10"/>
      <name val="Arial"/>
    </font>
    <font>
      <u/>
      <sz val="12.0"/>
      <color theme="10"/>
      <name val="Arial"/>
    </font>
    <font/>
    <font>
      <u/>
      <sz val="12.0"/>
      <color theme="10"/>
      <name val="Arial"/>
    </font>
  </fonts>
  <fills count="3">
    <fill>
      <patternFill patternType="none"/>
    </fill>
    <fill>
      <patternFill patternType="lightGray"/>
    </fill>
    <fill>
      <patternFill patternType="solid">
        <fgColor rgb="FF2B3864"/>
        <bgColor rgb="FF2B3864"/>
      </patternFill>
    </fill>
  </fills>
  <borders count="22">
    <border/>
    <border>
      <left style="thin">
        <color rgb="FF000000"/>
      </left>
      <right style="thin">
        <color rgb="FF000000"/>
      </right>
      <top style="thin">
        <color rgb="FF000000"/>
      </top>
      <bottom/>
    </border>
    <border>
      <left/>
      <right style="medium">
        <color rgb="FFE5E5E5"/>
      </right>
      <top style="medium">
        <color rgb="FFDDDDDD"/>
      </top>
      <bottom/>
    </border>
    <border>
      <left/>
      <right style="medium">
        <color rgb="FFDDDDDD"/>
      </right>
      <top style="medium">
        <color rgb="FFDDDDDD"/>
      </top>
      <bottom/>
    </border>
    <border>
      <left style="thin">
        <color rgb="FF000000"/>
      </left>
      <right style="thin">
        <color rgb="FF000000"/>
      </right>
      <top style="medium">
        <color rgb="FFE5E5E5"/>
      </top>
      <bottom style="medium">
        <color rgb="FFE5E5E5"/>
      </bottom>
    </border>
    <border>
      <top style="medium">
        <color rgb="FFE5E5E5"/>
      </top>
      <bottom style="medium">
        <color rgb="FFE5E5E5"/>
      </bottom>
    </border>
    <border>
      <left style="thin">
        <color rgb="FFE5E5E5"/>
      </left>
      <right style="thin">
        <color rgb="FFE5E5E5"/>
      </right>
      <top style="thin">
        <color rgb="FFE5E5E5"/>
      </top>
      <bottom style="thin">
        <color rgb="FFE5E5E5"/>
      </bottom>
    </border>
    <border>
      <right style="thin">
        <color rgb="FFE5E5E5"/>
      </right>
      <top style="thin">
        <color rgb="FFE5E5E5"/>
      </top>
      <bottom style="thin">
        <color rgb="FFE5E5E5"/>
      </bottom>
    </border>
    <border>
      <left style="medium">
        <color rgb="FFE5E5E5"/>
      </left>
      <right style="medium">
        <color rgb="FFE5E5E5"/>
      </right>
      <top style="medium">
        <color rgb="FFE5E5E5"/>
      </top>
      <bottom style="medium">
        <color rgb="FFE5E5E5"/>
      </bottom>
    </border>
    <border>
      <right style="medium">
        <color rgb="FFE5E5E5"/>
      </right>
      <top style="medium">
        <color rgb="FFE5E5E5"/>
      </top>
      <bottom style="medium">
        <color rgb="FFE5E5E5"/>
      </bottom>
    </border>
    <border>
      <left style="medium">
        <color rgb="FFE5E5E5"/>
      </left>
      <right style="medium">
        <color rgb="FFDDDDDD"/>
      </right>
      <top style="medium">
        <color rgb="FFE5E5E5"/>
      </top>
      <bottom style="medium">
        <color rgb="FFE5E5E5"/>
      </bottom>
    </border>
    <border>
      <left style="medium">
        <color rgb="FFE5E5E5"/>
      </left>
      <right style="medium">
        <color rgb="FFE5E5E5"/>
      </right>
      <top style="medium">
        <color rgb="FFE5E5E5"/>
      </top>
    </border>
    <border>
      <right style="medium">
        <color rgb="FFE5E5E5"/>
      </right>
      <top style="medium">
        <color rgb="FFE5E5E5"/>
      </top>
    </border>
    <border>
      <right style="medium">
        <color rgb="FFE5E5E5"/>
      </right>
      <bottom style="medium">
        <color rgb="FFE5E5E5"/>
      </bottom>
    </border>
    <border>
      <left style="thin">
        <color rgb="FF000000"/>
      </left>
      <right style="thin">
        <color rgb="FF000000"/>
      </right>
      <top style="medium">
        <color rgb="FFE5E5E5"/>
      </top>
    </border>
    <border>
      <top style="medium">
        <color rgb="FFE5E5E5"/>
      </top>
    </border>
    <border>
      <left style="medium">
        <color rgb="FFE5E5E5"/>
      </left>
      <right style="medium">
        <color rgb="FFDDDDDD"/>
      </right>
      <top style="medium">
        <color rgb="FFE5E5E5"/>
      </top>
    </border>
    <border>
      <left style="thin">
        <color rgb="FF000000"/>
      </left>
      <right style="thin">
        <color rgb="FF000000"/>
      </right>
      <bottom style="medium">
        <color rgb="FFE5E5E5"/>
      </bottom>
    </border>
    <border>
      <bottom style="medium">
        <color rgb="FFE5E5E5"/>
      </bottom>
    </border>
    <border>
      <left style="medium">
        <color rgb="FFE5E5E5"/>
      </left>
      <right style="medium">
        <color rgb="FFE5E5E5"/>
      </right>
      <bottom style="medium">
        <color rgb="FFE5E5E5"/>
      </bottom>
    </border>
    <border>
      <left style="medium">
        <color rgb="FFE5E5E5"/>
      </left>
      <right style="medium">
        <color rgb="FFDDDDDD"/>
      </right>
      <bottom style="medium">
        <color rgb="FFE5E5E5"/>
      </bottom>
    </border>
    <border>
      <left style="thin">
        <color rgb="FF000000"/>
      </left>
      <right style="thin">
        <color rgb="FF000000"/>
      </right>
    </border>
  </borders>
  <cellStyleXfs count="1">
    <xf borderId="0" fillId="0" fontId="0" numFmtId="0" applyAlignment="1" applyFont="1"/>
  </cellStyleXfs>
  <cellXfs count="59">
    <xf borderId="0" fillId="0" fontId="0" numFmtId="0" xfId="0" applyAlignment="1" applyFont="1">
      <alignment readingOrder="0" shrinkToFit="0" vertical="center" wrapText="0"/>
    </xf>
    <xf borderId="1" fillId="2" fontId="1" numFmtId="0" xfId="0" applyAlignment="1" applyBorder="1" applyFill="1" applyFont="1">
      <alignment horizontal="center" shrinkToFit="0" vertical="top" wrapText="1"/>
    </xf>
    <xf borderId="2" fillId="2" fontId="1" numFmtId="0" xfId="0" applyAlignment="1" applyBorder="1" applyFont="1">
      <alignment horizontal="center" shrinkToFit="0" vertical="top" wrapText="1"/>
    </xf>
    <xf borderId="3" fillId="2" fontId="1" numFmtId="0" xfId="0" applyAlignment="1" applyBorder="1" applyFont="1">
      <alignment horizontal="center" shrinkToFit="0" vertical="top" wrapText="1"/>
    </xf>
    <xf borderId="0" fillId="0" fontId="2" numFmtId="0" xfId="0" applyAlignment="1" applyFont="1">
      <alignment vertical="center"/>
    </xf>
    <xf borderId="4" fillId="0" fontId="2" numFmtId="0" xfId="0" applyAlignment="1" applyBorder="1" applyFont="1">
      <alignment horizontal="center" shrinkToFit="0" vertical="top" wrapText="1"/>
    </xf>
    <xf borderId="0" fillId="0" fontId="2" numFmtId="0" xfId="0" applyAlignment="1" applyFont="1">
      <alignment horizontal="center" vertical="center"/>
    </xf>
    <xf borderId="0" fillId="0" fontId="3" numFmtId="0" xfId="0" applyAlignment="1" applyFont="1">
      <alignment vertical="center"/>
    </xf>
    <xf borderId="5" fillId="0" fontId="4" numFmtId="0" xfId="0" applyAlignment="1" applyBorder="1" applyFont="1">
      <alignment horizontal="center" shrinkToFit="0" vertical="top" wrapText="1"/>
    </xf>
    <xf borderId="0" fillId="0" fontId="4" numFmtId="0" xfId="0" applyAlignment="1" applyFont="1">
      <alignment horizontal="center" shrinkToFit="0" vertical="top" wrapText="1"/>
    </xf>
    <xf borderId="6" fillId="0" fontId="5" numFmtId="0" xfId="0" applyAlignment="1" applyBorder="1" applyFont="1">
      <alignment horizontal="center" vertical="top"/>
    </xf>
    <xf borderId="7" fillId="0" fontId="5" numFmtId="0" xfId="0" applyAlignment="1" applyBorder="1" applyFont="1">
      <alignment horizontal="center" vertical="top"/>
    </xf>
    <xf borderId="5" fillId="0" fontId="2" numFmtId="164" xfId="0" applyAlignment="1" applyBorder="1" applyFont="1" applyNumberFormat="1">
      <alignment horizontal="center" shrinkToFit="0" vertical="top" wrapText="1"/>
    </xf>
    <xf borderId="0" fillId="0" fontId="2" numFmtId="164" xfId="0" applyAlignment="1" applyFont="1" applyNumberFormat="1">
      <alignment horizontal="center" shrinkToFit="0" vertical="top" wrapText="1"/>
    </xf>
    <xf borderId="8" fillId="0" fontId="2" numFmtId="164" xfId="0" applyAlignment="1" applyBorder="1" applyFont="1" applyNumberFormat="1">
      <alignment horizontal="center" shrinkToFit="0" vertical="top" wrapText="1"/>
    </xf>
    <xf borderId="9" fillId="0" fontId="2" numFmtId="164" xfId="0" applyAlignment="1" applyBorder="1" applyFont="1" applyNumberFormat="1">
      <alignment horizontal="center" shrinkToFit="0" vertical="top" wrapText="1"/>
    </xf>
    <xf borderId="10" fillId="0" fontId="2" numFmtId="164" xfId="0" applyAlignment="1" applyBorder="1" applyFont="1" applyNumberFormat="1">
      <alignment horizontal="center" shrinkToFit="0" vertical="top" wrapText="1"/>
    </xf>
    <xf borderId="5" fillId="0" fontId="2" numFmtId="0" xfId="0" applyAlignment="1" applyBorder="1" applyFont="1">
      <alignment horizontal="center" shrinkToFit="0" vertical="top" wrapText="1"/>
    </xf>
    <xf borderId="0" fillId="0" fontId="2" numFmtId="0" xfId="0" applyAlignment="1" applyFont="1">
      <alignment horizontal="center" shrinkToFit="0" vertical="top" wrapText="1"/>
    </xf>
    <xf borderId="8" fillId="0" fontId="2" numFmtId="0" xfId="0" applyAlignment="1" applyBorder="1" applyFont="1">
      <alignment vertical="center"/>
    </xf>
    <xf borderId="9" fillId="0" fontId="2" numFmtId="0" xfId="0" applyAlignment="1" applyBorder="1" applyFont="1">
      <alignment vertical="center"/>
    </xf>
    <xf borderId="8" fillId="0" fontId="2" numFmtId="0" xfId="0" applyAlignment="1" applyBorder="1" applyFont="1">
      <alignment horizontal="center" shrinkToFit="0" vertical="top" wrapText="1"/>
    </xf>
    <xf borderId="10" fillId="0" fontId="2" numFmtId="0" xfId="0" applyAlignment="1" applyBorder="1" applyFont="1">
      <alignment vertical="center"/>
    </xf>
    <xf borderId="8" fillId="0" fontId="6" numFmtId="0" xfId="0" applyAlignment="1" applyBorder="1" applyFont="1">
      <alignment horizontal="center" shrinkToFit="0" vertical="top" wrapText="1"/>
    </xf>
    <xf borderId="9" fillId="0" fontId="2" numFmtId="0" xfId="0" applyAlignment="1" applyBorder="1" applyFont="1">
      <alignment horizontal="center" shrinkToFit="0" vertical="top" wrapText="1"/>
    </xf>
    <xf borderId="11" fillId="0" fontId="7" numFmtId="0" xfId="0" applyAlignment="1" applyBorder="1" applyFont="1">
      <alignment horizontal="center" shrinkToFit="0" vertical="top" wrapText="1"/>
    </xf>
    <xf borderId="10" fillId="0" fontId="2" numFmtId="0" xfId="0" applyAlignment="1" applyBorder="1" applyFont="1">
      <alignment horizontal="center" shrinkToFit="0" vertical="top" wrapText="1"/>
    </xf>
    <xf borderId="5" fillId="0" fontId="2" numFmtId="165" xfId="0" applyAlignment="1" applyBorder="1" applyFont="1" applyNumberFormat="1">
      <alignment horizontal="center" shrinkToFit="0" vertical="top" wrapText="1"/>
    </xf>
    <xf borderId="0" fillId="0" fontId="2" numFmtId="165" xfId="0" applyAlignment="1" applyFont="1" applyNumberFormat="1">
      <alignment horizontal="center" shrinkToFit="0" vertical="top" wrapText="1"/>
    </xf>
    <xf borderId="12" fillId="0" fontId="2" numFmtId="0" xfId="0" applyAlignment="1" applyBorder="1" applyFont="1">
      <alignment horizontal="center" shrinkToFit="0" vertical="top" wrapText="1"/>
    </xf>
    <xf borderId="4" fillId="0" fontId="2" numFmtId="166" xfId="0" applyAlignment="1" applyBorder="1" applyFont="1" applyNumberFormat="1">
      <alignment horizontal="center" shrinkToFit="0" vertical="top" wrapText="1"/>
    </xf>
    <xf borderId="5" fillId="0" fontId="2" numFmtId="166" xfId="0" applyAlignment="1" applyBorder="1" applyFont="1" applyNumberFormat="1">
      <alignment horizontal="center" shrinkToFit="0" vertical="top" wrapText="1"/>
    </xf>
    <xf borderId="0" fillId="0" fontId="2" numFmtId="166" xfId="0" applyAlignment="1" applyFont="1" applyNumberFormat="1">
      <alignment horizontal="center" shrinkToFit="0" vertical="top" wrapText="1"/>
    </xf>
    <xf borderId="0" fillId="0" fontId="2" numFmtId="166" xfId="0" applyAlignment="1" applyFont="1" applyNumberFormat="1">
      <alignment vertical="center"/>
    </xf>
    <xf borderId="13" fillId="0" fontId="2" numFmtId="0" xfId="0" applyAlignment="1" applyBorder="1" applyFont="1">
      <alignment horizontal="center" shrinkToFit="0" vertical="top" wrapText="1"/>
    </xf>
    <xf borderId="5" fillId="0" fontId="2" numFmtId="10" xfId="0" applyAlignment="1" applyBorder="1" applyFont="1" applyNumberFormat="1">
      <alignment horizontal="center" shrinkToFit="0" vertical="top" wrapText="1"/>
    </xf>
    <xf borderId="0" fillId="0" fontId="2" numFmtId="10" xfId="0" applyAlignment="1" applyFont="1" applyNumberFormat="1">
      <alignment horizontal="center" shrinkToFit="0" vertical="top" wrapText="1"/>
    </xf>
    <xf borderId="8" fillId="0" fontId="2" numFmtId="9" xfId="0" applyAlignment="1" applyBorder="1" applyFont="1" applyNumberFormat="1">
      <alignment horizontal="center" shrinkToFit="0" vertical="top" wrapText="1"/>
    </xf>
    <xf borderId="8" fillId="0" fontId="2" numFmtId="10" xfId="0" applyAlignment="1" applyBorder="1" applyFont="1" applyNumberFormat="1">
      <alignment horizontal="center" shrinkToFit="0" vertical="top" wrapText="1"/>
    </xf>
    <xf borderId="14" fillId="0" fontId="2" numFmtId="0" xfId="0" applyAlignment="1" applyBorder="1" applyFont="1">
      <alignment horizontal="center" shrinkToFit="0" vertical="top" wrapText="1"/>
    </xf>
    <xf borderId="15" fillId="0" fontId="2" numFmtId="0" xfId="0" applyAlignment="1" applyBorder="1" applyFont="1">
      <alignment horizontal="center" shrinkToFit="0" vertical="top" wrapText="1"/>
    </xf>
    <xf borderId="11" fillId="0" fontId="2" numFmtId="0" xfId="0" applyAlignment="1" applyBorder="1" applyFont="1">
      <alignment horizontal="center" shrinkToFit="0" vertical="top" wrapText="1"/>
    </xf>
    <xf borderId="16" fillId="0" fontId="8" numFmtId="0" xfId="0" applyAlignment="1" applyBorder="1" applyFont="1">
      <alignment horizontal="center" shrinkToFit="0" vertical="top" wrapText="1"/>
    </xf>
    <xf borderId="17" fillId="0" fontId="9" numFmtId="0" xfId="0" applyAlignment="1" applyBorder="1" applyFont="1">
      <alignment vertical="center"/>
    </xf>
    <xf borderId="18" fillId="0" fontId="9" numFmtId="0" xfId="0" applyAlignment="1" applyBorder="1" applyFont="1">
      <alignment vertical="center"/>
    </xf>
    <xf borderId="19" fillId="0" fontId="9" numFmtId="0" xfId="0" applyAlignment="1" applyBorder="1" applyFont="1">
      <alignment vertical="center"/>
    </xf>
    <xf borderId="13" fillId="0" fontId="9" numFmtId="0" xfId="0" applyAlignment="1" applyBorder="1" applyFont="1">
      <alignment vertical="center"/>
    </xf>
    <xf borderId="19" fillId="0" fontId="10" numFmtId="0" xfId="0" applyAlignment="1" applyBorder="1" applyFont="1">
      <alignment horizontal="center" shrinkToFit="0" vertical="top" wrapText="1"/>
    </xf>
    <xf borderId="20" fillId="0" fontId="9" numFmtId="0" xfId="0" applyAlignment="1" applyBorder="1" applyFont="1">
      <alignment vertical="center"/>
    </xf>
    <xf borderId="5" fillId="0" fontId="2" numFmtId="167" xfId="0" applyAlignment="1" applyBorder="1" applyFont="1" applyNumberFormat="1">
      <alignment horizontal="center" shrinkToFit="0" vertical="top" wrapText="1"/>
    </xf>
    <xf borderId="0" fillId="0" fontId="2" numFmtId="167" xfId="0" applyAlignment="1" applyFont="1" applyNumberFormat="1">
      <alignment horizontal="center" shrinkToFit="0" vertical="top" wrapText="1"/>
    </xf>
    <xf borderId="8" fillId="0" fontId="2" numFmtId="3" xfId="0" applyAlignment="1" applyBorder="1" applyFont="1" applyNumberFormat="1">
      <alignment horizontal="center" shrinkToFit="0" vertical="top" wrapText="1"/>
    </xf>
    <xf borderId="9" fillId="0" fontId="2" numFmtId="3" xfId="0" applyAlignment="1" applyBorder="1" applyFont="1" applyNumberFormat="1">
      <alignment horizontal="center" shrinkToFit="0" vertical="top" wrapText="1"/>
    </xf>
    <xf borderId="10" fillId="0" fontId="2" numFmtId="3" xfId="0" applyAlignment="1" applyBorder="1" applyFont="1" applyNumberFormat="1">
      <alignment horizontal="center" shrinkToFit="0" vertical="top" wrapText="1"/>
    </xf>
    <xf borderId="5" fillId="0" fontId="2" numFmtId="168" xfId="0" applyAlignment="1" applyBorder="1" applyFont="1" applyNumberFormat="1">
      <alignment horizontal="center" shrinkToFit="0" vertical="top" wrapText="1"/>
    </xf>
    <xf borderId="0" fillId="0" fontId="2" numFmtId="168" xfId="0" applyAlignment="1" applyFont="1" applyNumberFormat="1">
      <alignment horizontal="center" shrinkToFit="0" vertical="top" wrapText="1"/>
    </xf>
    <xf borderId="8" fillId="0" fontId="2" numFmtId="168" xfId="0" applyAlignment="1" applyBorder="1" applyFont="1" applyNumberFormat="1">
      <alignment horizontal="center" shrinkToFit="0" vertical="top" wrapText="1"/>
    </xf>
    <xf borderId="10" fillId="0" fontId="2" numFmtId="168" xfId="0" applyAlignment="1" applyBorder="1" applyFont="1" applyNumberFormat="1">
      <alignment horizontal="center" shrinkToFit="0" vertical="top" wrapText="1"/>
    </xf>
    <xf borderId="21" fillId="0" fontId="2" numFmtId="0" xfId="0" applyAlignment="1" applyBorder="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40" Type="http://schemas.openxmlformats.org/officeDocument/2006/relationships/image" Target="../media/image31.png"/><Relationship Id="rId42" Type="http://schemas.openxmlformats.org/officeDocument/2006/relationships/image" Target="../media/image32.jpg"/><Relationship Id="rId41" Type="http://schemas.openxmlformats.org/officeDocument/2006/relationships/image" Target="../media/image27.png"/><Relationship Id="rId44" Type="http://schemas.openxmlformats.org/officeDocument/2006/relationships/image" Target="../media/image44.png"/><Relationship Id="rId43" Type="http://schemas.openxmlformats.org/officeDocument/2006/relationships/image" Target="../media/image49.jpg"/><Relationship Id="rId46" Type="http://schemas.openxmlformats.org/officeDocument/2006/relationships/image" Target="../media/image40.jpg"/><Relationship Id="rId45" Type="http://schemas.openxmlformats.org/officeDocument/2006/relationships/image" Target="../media/image34.png"/><Relationship Id="rId1" Type="http://schemas.openxmlformats.org/officeDocument/2006/relationships/image" Target="../media/image9.png"/><Relationship Id="rId2" Type="http://schemas.openxmlformats.org/officeDocument/2006/relationships/image" Target="../media/image14.png"/><Relationship Id="rId3" Type="http://schemas.openxmlformats.org/officeDocument/2006/relationships/image" Target="../media/image20.png"/><Relationship Id="rId4" Type="http://schemas.openxmlformats.org/officeDocument/2006/relationships/image" Target="../media/image3.png"/><Relationship Id="rId9" Type="http://schemas.openxmlformats.org/officeDocument/2006/relationships/image" Target="../media/image8.png"/><Relationship Id="rId48" Type="http://schemas.openxmlformats.org/officeDocument/2006/relationships/image" Target="../media/image66.jpg"/><Relationship Id="rId47" Type="http://schemas.openxmlformats.org/officeDocument/2006/relationships/image" Target="../media/image35.png"/><Relationship Id="rId49" Type="http://schemas.openxmlformats.org/officeDocument/2006/relationships/image" Target="../media/image48.png"/><Relationship Id="rId5" Type="http://schemas.openxmlformats.org/officeDocument/2006/relationships/image" Target="../media/image21.png"/><Relationship Id="rId6" Type="http://schemas.openxmlformats.org/officeDocument/2006/relationships/image" Target="../media/image4.png"/><Relationship Id="rId7" Type="http://schemas.openxmlformats.org/officeDocument/2006/relationships/image" Target="../media/image7.png"/><Relationship Id="rId8" Type="http://schemas.openxmlformats.org/officeDocument/2006/relationships/image" Target="../media/image30.png"/><Relationship Id="rId31" Type="http://schemas.openxmlformats.org/officeDocument/2006/relationships/image" Target="../media/image52.png"/><Relationship Id="rId30" Type="http://schemas.openxmlformats.org/officeDocument/2006/relationships/image" Target="../media/image64.jpg"/><Relationship Id="rId33" Type="http://schemas.openxmlformats.org/officeDocument/2006/relationships/image" Target="../media/image36.png"/><Relationship Id="rId32" Type="http://schemas.openxmlformats.org/officeDocument/2006/relationships/image" Target="../media/image26.png"/><Relationship Id="rId35" Type="http://schemas.openxmlformats.org/officeDocument/2006/relationships/image" Target="../media/image51.png"/><Relationship Id="rId34" Type="http://schemas.openxmlformats.org/officeDocument/2006/relationships/image" Target="../media/image23.png"/><Relationship Id="rId37" Type="http://schemas.openxmlformats.org/officeDocument/2006/relationships/image" Target="../media/image24.png"/><Relationship Id="rId36" Type="http://schemas.openxmlformats.org/officeDocument/2006/relationships/image" Target="../media/image42.png"/><Relationship Id="rId39" Type="http://schemas.openxmlformats.org/officeDocument/2006/relationships/image" Target="../media/image57.png"/><Relationship Id="rId38" Type="http://schemas.openxmlformats.org/officeDocument/2006/relationships/image" Target="../media/image25.png"/><Relationship Id="rId62" Type="http://schemas.openxmlformats.org/officeDocument/2006/relationships/image" Target="../media/image59.png"/><Relationship Id="rId61" Type="http://schemas.openxmlformats.org/officeDocument/2006/relationships/image" Target="../media/image60.png"/><Relationship Id="rId20" Type="http://schemas.openxmlformats.org/officeDocument/2006/relationships/image" Target="../media/image10.png"/><Relationship Id="rId64" Type="http://schemas.openxmlformats.org/officeDocument/2006/relationships/image" Target="../media/image54.png"/><Relationship Id="rId63" Type="http://schemas.openxmlformats.org/officeDocument/2006/relationships/image" Target="../media/image58.png"/><Relationship Id="rId22" Type="http://schemas.openxmlformats.org/officeDocument/2006/relationships/image" Target="../media/image6.png"/><Relationship Id="rId66" Type="http://schemas.openxmlformats.org/officeDocument/2006/relationships/image" Target="../media/image56.png"/><Relationship Id="rId21" Type="http://schemas.openxmlformats.org/officeDocument/2006/relationships/image" Target="../media/image1.png"/><Relationship Id="rId65" Type="http://schemas.openxmlformats.org/officeDocument/2006/relationships/image" Target="../media/image61.png"/><Relationship Id="rId24" Type="http://schemas.openxmlformats.org/officeDocument/2006/relationships/image" Target="../media/image13.png"/><Relationship Id="rId68" Type="http://schemas.openxmlformats.org/officeDocument/2006/relationships/image" Target="../media/image62.jpg"/><Relationship Id="rId23" Type="http://schemas.openxmlformats.org/officeDocument/2006/relationships/image" Target="../media/image28.png"/><Relationship Id="rId67" Type="http://schemas.openxmlformats.org/officeDocument/2006/relationships/image" Target="../media/image68.png"/><Relationship Id="rId60" Type="http://schemas.openxmlformats.org/officeDocument/2006/relationships/image" Target="../media/image53.png"/><Relationship Id="rId26" Type="http://schemas.openxmlformats.org/officeDocument/2006/relationships/image" Target="../media/image69.png"/><Relationship Id="rId25" Type="http://schemas.openxmlformats.org/officeDocument/2006/relationships/image" Target="../media/image29.png"/><Relationship Id="rId69" Type="http://schemas.openxmlformats.org/officeDocument/2006/relationships/image" Target="../media/image65.png"/><Relationship Id="rId28" Type="http://schemas.openxmlformats.org/officeDocument/2006/relationships/image" Target="../media/image15.png"/><Relationship Id="rId27" Type="http://schemas.openxmlformats.org/officeDocument/2006/relationships/image" Target="../media/image17.png"/><Relationship Id="rId29" Type="http://schemas.openxmlformats.org/officeDocument/2006/relationships/image" Target="../media/image19.png"/><Relationship Id="rId51" Type="http://schemas.openxmlformats.org/officeDocument/2006/relationships/image" Target="../media/image46.png"/><Relationship Id="rId50" Type="http://schemas.openxmlformats.org/officeDocument/2006/relationships/image" Target="../media/image67.png"/><Relationship Id="rId53" Type="http://schemas.openxmlformats.org/officeDocument/2006/relationships/image" Target="../media/image39.png"/><Relationship Id="rId52" Type="http://schemas.openxmlformats.org/officeDocument/2006/relationships/image" Target="../media/image63.png"/><Relationship Id="rId11" Type="http://schemas.openxmlformats.org/officeDocument/2006/relationships/image" Target="../media/image16.png"/><Relationship Id="rId55" Type="http://schemas.openxmlformats.org/officeDocument/2006/relationships/image" Target="../media/image37.jpg"/><Relationship Id="rId10" Type="http://schemas.openxmlformats.org/officeDocument/2006/relationships/image" Target="../media/image2.png"/><Relationship Id="rId54" Type="http://schemas.openxmlformats.org/officeDocument/2006/relationships/image" Target="../media/image43.png"/><Relationship Id="rId13" Type="http://schemas.openxmlformats.org/officeDocument/2006/relationships/image" Target="../media/image22.png"/><Relationship Id="rId57" Type="http://schemas.openxmlformats.org/officeDocument/2006/relationships/image" Target="../media/image47.png"/><Relationship Id="rId12" Type="http://schemas.openxmlformats.org/officeDocument/2006/relationships/image" Target="../media/image11.png"/><Relationship Id="rId56" Type="http://schemas.openxmlformats.org/officeDocument/2006/relationships/image" Target="../media/image50.png"/><Relationship Id="rId15" Type="http://schemas.openxmlformats.org/officeDocument/2006/relationships/image" Target="../media/image12.png"/><Relationship Id="rId59" Type="http://schemas.openxmlformats.org/officeDocument/2006/relationships/image" Target="../media/image55.png"/><Relationship Id="rId14" Type="http://schemas.openxmlformats.org/officeDocument/2006/relationships/image" Target="../media/image33.png"/><Relationship Id="rId58" Type="http://schemas.openxmlformats.org/officeDocument/2006/relationships/image" Target="../media/image45.png"/><Relationship Id="rId17" Type="http://schemas.openxmlformats.org/officeDocument/2006/relationships/image" Target="../media/image5.png"/><Relationship Id="rId16" Type="http://schemas.openxmlformats.org/officeDocument/2006/relationships/image" Target="../media/image38.png"/><Relationship Id="rId19" Type="http://schemas.openxmlformats.org/officeDocument/2006/relationships/image" Target="../media/image18.png"/><Relationship Id="rId18" Type="http://schemas.openxmlformats.org/officeDocument/2006/relationships/image" Target="../media/image4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38100</xdr:colOff>
      <xdr:row>2</xdr:row>
      <xdr:rowOff>0</xdr:rowOff>
    </xdr:from>
    <xdr:ext cx="1485900" cy="2066925"/>
    <xdr:pic>
      <xdr:nvPicPr>
        <xdr:cNvPr id="0" name="image9.png"/>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38100</xdr:colOff>
      <xdr:row>2</xdr:row>
      <xdr:rowOff>0</xdr:rowOff>
    </xdr:from>
    <xdr:ext cx="1485900" cy="2066925"/>
    <xdr:pic>
      <xdr:nvPicPr>
        <xdr:cNvPr id="0" name="image9.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161925</xdr:colOff>
      <xdr:row>4</xdr:row>
      <xdr:rowOff>0</xdr:rowOff>
    </xdr:from>
    <xdr:ext cx="1228725" cy="657225"/>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2</xdr:col>
      <xdr:colOff>161925</xdr:colOff>
      <xdr:row>4</xdr:row>
      <xdr:rowOff>0</xdr:rowOff>
    </xdr:from>
    <xdr:ext cx="1228725" cy="657225"/>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1</xdr:col>
      <xdr:colOff>0</xdr:colOff>
      <xdr:row>1</xdr:row>
      <xdr:rowOff>0</xdr:rowOff>
    </xdr:from>
    <xdr:ext cx="876300" cy="876300"/>
    <xdr:pic>
      <xdr:nvPicPr>
        <xdr:cNvPr id="0" name="image20.png"/>
        <xdr:cNvPicPr preferRelativeResize="0"/>
      </xdr:nvPicPr>
      <xdr:blipFill>
        <a:blip cstate="print" r:embed="rId3"/>
        <a:stretch>
          <a:fillRect/>
        </a:stretch>
      </xdr:blipFill>
      <xdr:spPr>
        <a:prstGeom prst="rect">
          <a:avLst/>
        </a:prstGeom>
        <a:noFill/>
      </xdr:spPr>
    </xdr:pic>
    <xdr:clientData fLocksWithSheet="0"/>
  </xdr:oneCellAnchor>
  <xdr:oneCellAnchor>
    <xdr:from>
      <xdr:col>2</xdr:col>
      <xdr:colOff>0</xdr:colOff>
      <xdr:row>1</xdr:row>
      <xdr:rowOff>0</xdr:rowOff>
    </xdr:from>
    <xdr:ext cx="876300" cy="876300"/>
    <xdr:pic>
      <xdr:nvPicPr>
        <xdr:cNvPr id="0" name="image20.png"/>
        <xdr:cNvPicPr preferRelativeResize="0"/>
      </xdr:nvPicPr>
      <xdr:blipFill>
        <a:blip cstate="print" r:embed="rId3"/>
        <a:stretch>
          <a:fillRect/>
        </a:stretch>
      </xdr:blipFill>
      <xdr:spPr>
        <a:prstGeom prst="rect">
          <a:avLst/>
        </a:prstGeom>
        <a:noFill/>
      </xdr:spPr>
    </xdr:pic>
    <xdr:clientData fLocksWithSheet="0"/>
  </xdr:oneCellAnchor>
  <xdr:oneCellAnchor>
    <xdr:from>
      <xdr:col>3</xdr:col>
      <xdr:colOff>0</xdr:colOff>
      <xdr:row>1</xdr:row>
      <xdr:rowOff>0</xdr:rowOff>
    </xdr:from>
    <xdr:ext cx="1114425" cy="647700"/>
    <xdr:pic>
      <xdr:nvPicPr>
        <xdr:cNvPr id="0" name="image3.png"/>
        <xdr:cNvPicPr preferRelativeResize="0"/>
      </xdr:nvPicPr>
      <xdr:blipFill>
        <a:blip cstate="print" r:embed="rId4"/>
        <a:stretch>
          <a:fillRect/>
        </a:stretch>
      </xdr:blipFill>
      <xdr:spPr>
        <a:prstGeom prst="rect">
          <a:avLst/>
        </a:prstGeom>
        <a:noFill/>
      </xdr:spPr>
    </xdr:pic>
    <xdr:clientData fLocksWithSheet="0"/>
  </xdr:oneCellAnchor>
  <xdr:oneCellAnchor>
    <xdr:from>
      <xdr:col>4</xdr:col>
      <xdr:colOff>0</xdr:colOff>
      <xdr:row>1</xdr:row>
      <xdr:rowOff>0</xdr:rowOff>
    </xdr:from>
    <xdr:ext cx="1114425" cy="647700"/>
    <xdr:pic>
      <xdr:nvPicPr>
        <xdr:cNvPr id="0" name="image21.png"/>
        <xdr:cNvPicPr preferRelativeResize="0"/>
      </xdr:nvPicPr>
      <xdr:blipFill>
        <a:blip cstate="print" r:embed="rId5"/>
        <a:stretch>
          <a:fillRect/>
        </a:stretch>
      </xdr:blipFill>
      <xdr:spPr>
        <a:prstGeom prst="rect">
          <a:avLst/>
        </a:prstGeom>
        <a:noFill/>
      </xdr:spPr>
    </xdr:pic>
    <xdr:clientData fLocksWithSheet="0"/>
  </xdr:oneCellAnchor>
  <xdr:oneCellAnchor>
    <xdr:from>
      <xdr:col>5</xdr:col>
      <xdr:colOff>0</xdr:colOff>
      <xdr:row>1</xdr:row>
      <xdr:rowOff>0</xdr:rowOff>
    </xdr:from>
    <xdr:ext cx="1114425" cy="647700"/>
    <xdr:pic>
      <xdr:nvPicPr>
        <xdr:cNvPr id="0" name="image4.png"/>
        <xdr:cNvPicPr preferRelativeResize="0"/>
      </xdr:nvPicPr>
      <xdr:blipFill>
        <a:blip cstate="print" r:embed="rId6"/>
        <a:stretch>
          <a:fillRect/>
        </a:stretch>
      </xdr:blipFill>
      <xdr:spPr>
        <a:prstGeom prst="rect">
          <a:avLst/>
        </a:prstGeom>
        <a:noFill/>
      </xdr:spPr>
    </xdr:pic>
    <xdr:clientData fLocksWithSheet="0"/>
  </xdr:oneCellAnchor>
  <xdr:oneCellAnchor>
    <xdr:from>
      <xdr:col>6</xdr:col>
      <xdr:colOff>0</xdr:colOff>
      <xdr:row>1</xdr:row>
      <xdr:rowOff>0</xdr:rowOff>
    </xdr:from>
    <xdr:ext cx="1114425" cy="647700"/>
    <xdr:pic>
      <xdr:nvPicPr>
        <xdr:cNvPr id="0" name="image7.png"/>
        <xdr:cNvPicPr preferRelativeResize="0"/>
      </xdr:nvPicPr>
      <xdr:blipFill>
        <a:blip cstate="print" r:embed="rId7"/>
        <a:stretch>
          <a:fillRect/>
        </a:stretch>
      </xdr:blipFill>
      <xdr:spPr>
        <a:prstGeom prst="rect">
          <a:avLst/>
        </a:prstGeom>
        <a:noFill/>
      </xdr:spPr>
    </xdr:pic>
    <xdr:clientData fLocksWithSheet="0"/>
  </xdr:oneCellAnchor>
  <xdr:oneCellAnchor>
    <xdr:from>
      <xdr:col>7</xdr:col>
      <xdr:colOff>0</xdr:colOff>
      <xdr:row>1</xdr:row>
      <xdr:rowOff>0</xdr:rowOff>
    </xdr:from>
    <xdr:ext cx="1114425" cy="647700"/>
    <xdr:pic>
      <xdr:nvPicPr>
        <xdr:cNvPr id="0" name="image30.png"/>
        <xdr:cNvPicPr preferRelativeResize="0"/>
      </xdr:nvPicPr>
      <xdr:blipFill>
        <a:blip cstate="print" r:embed="rId8"/>
        <a:stretch>
          <a:fillRect/>
        </a:stretch>
      </xdr:blipFill>
      <xdr:spPr>
        <a:prstGeom prst="rect">
          <a:avLst/>
        </a:prstGeom>
        <a:noFill/>
      </xdr:spPr>
    </xdr:pic>
    <xdr:clientData fLocksWithSheet="0"/>
  </xdr:oneCellAnchor>
  <xdr:oneCellAnchor>
    <xdr:from>
      <xdr:col>8</xdr:col>
      <xdr:colOff>0</xdr:colOff>
      <xdr:row>1</xdr:row>
      <xdr:rowOff>0</xdr:rowOff>
    </xdr:from>
    <xdr:ext cx="1114425" cy="647700"/>
    <xdr:pic>
      <xdr:nvPicPr>
        <xdr:cNvPr id="0" name="image8.png"/>
        <xdr:cNvPicPr preferRelativeResize="0"/>
      </xdr:nvPicPr>
      <xdr:blipFill>
        <a:blip cstate="print" r:embed="rId9"/>
        <a:stretch>
          <a:fillRect/>
        </a:stretch>
      </xdr:blipFill>
      <xdr:spPr>
        <a:prstGeom prst="rect">
          <a:avLst/>
        </a:prstGeom>
        <a:noFill/>
      </xdr:spPr>
    </xdr:pic>
    <xdr:clientData fLocksWithSheet="0"/>
  </xdr:oneCellAnchor>
  <xdr:oneCellAnchor>
    <xdr:from>
      <xdr:col>9</xdr:col>
      <xdr:colOff>0</xdr:colOff>
      <xdr:row>1</xdr:row>
      <xdr:rowOff>0</xdr:rowOff>
    </xdr:from>
    <xdr:ext cx="1114425" cy="647700"/>
    <xdr:pic>
      <xdr:nvPicPr>
        <xdr:cNvPr id="0" name="image2.png"/>
        <xdr:cNvPicPr preferRelativeResize="0"/>
      </xdr:nvPicPr>
      <xdr:blipFill>
        <a:blip cstate="print" r:embed="rId10"/>
        <a:stretch>
          <a:fillRect/>
        </a:stretch>
      </xdr:blipFill>
      <xdr:spPr>
        <a:prstGeom prst="rect">
          <a:avLst/>
        </a:prstGeom>
        <a:noFill/>
      </xdr:spPr>
    </xdr:pic>
    <xdr:clientData fLocksWithSheet="0"/>
  </xdr:oneCellAnchor>
  <xdr:oneCellAnchor>
    <xdr:from>
      <xdr:col>10</xdr:col>
      <xdr:colOff>0</xdr:colOff>
      <xdr:row>1</xdr:row>
      <xdr:rowOff>0</xdr:rowOff>
    </xdr:from>
    <xdr:ext cx="1114425" cy="647700"/>
    <xdr:pic>
      <xdr:nvPicPr>
        <xdr:cNvPr id="0" name="image16.png"/>
        <xdr:cNvPicPr preferRelativeResize="0"/>
      </xdr:nvPicPr>
      <xdr:blipFill>
        <a:blip cstate="print" r:embed="rId11"/>
        <a:stretch>
          <a:fillRect/>
        </a:stretch>
      </xdr:blipFill>
      <xdr:spPr>
        <a:prstGeom prst="rect">
          <a:avLst/>
        </a:prstGeom>
        <a:noFill/>
      </xdr:spPr>
    </xdr:pic>
    <xdr:clientData fLocksWithSheet="0"/>
  </xdr:oneCellAnchor>
  <xdr:oneCellAnchor>
    <xdr:from>
      <xdr:col>11</xdr:col>
      <xdr:colOff>0</xdr:colOff>
      <xdr:row>1</xdr:row>
      <xdr:rowOff>0</xdr:rowOff>
    </xdr:from>
    <xdr:ext cx="1114425" cy="647700"/>
    <xdr:pic>
      <xdr:nvPicPr>
        <xdr:cNvPr id="0" name="image11.png"/>
        <xdr:cNvPicPr preferRelativeResize="0"/>
      </xdr:nvPicPr>
      <xdr:blipFill>
        <a:blip cstate="print" r:embed="rId12"/>
        <a:stretch>
          <a:fillRect/>
        </a:stretch>
      </xdr:blipFill>
      <xdr:spPr>
        <a:prstGeom prst="rect">
          <a:avLst/>
        </a:prstGeom>
        <a:noFill/>
      </xdr:spPr>
    </xdr:pic>
    <xdr:clientData fLocksWithSheet="0"/>
  </xdr:oneCellAnchor>
  <xdr:oneCellAnchor>
    <xdr:from>
      <xdr:col>12</xdr:col>
      <xdr:colOff>0</xdr:colOff>
      <xdr:row>1</xdr:row>
      <xdr:rowOff>0</xdr:rowOff>
    </xdr:from>
    <xdr:ext cx="1114425" cy="647700"/>
    <xdr:pic>
      <xdr:nvPicPr>
        <xdr:cNvPr id="0" name="image22.png"/>
        <xdr:cNvPicPr preferRelativeResize="0"/>
      </xdr:nvPicPr>
      <xdr:blipFill>
        <a:blip cstate="print" r:embed="rId13"/>
        <a:stretch>
          <a:fillRect/>
        </a:stretch>
      </xdr:blipFill>
      <xdr:spPr>
        <a:prstGeom prst="rect">
          <a:avLst/>
        </a:prstGeom>
        <a:noFill/>
      </xdr:spPr>
    </xdr:pic>
    <xdr:clientData fLocksWithSheet="0"/>
  </xdr:oneCellAnchor>
  <xdr:oneCellAnchor>
    <xdr:from>
      <xdr:col>13</xdr:col>
      <xdr:colOff>0</xdr:colOff>
      <xdr:row>1</xdr:row>
      <xdr:rowOff>0</xdr:rowOff>
    </xdr:from>
    <xdr:ext cx="1114425" cy="647700"/>
    <xdr:pic>
      <xdr:nvPicPr>
        <xdr:cNvPr id="0" name="image33.png"/>
        <xdr:cNvPicPr preferRelativeResize="0"/>
      </xdr:nvPicPr>
      <xdr:blipFill>
        <a:blip cstate="print" r:embed="rId14"/>
        <a:stretch>
          <a:fillRect/>
        </a:stretch>
      </xdr:blipFill>
      <xdr:spPr>
        <a:prstGeom prst="rect">
          <a:avLst/>
        </a:prstGeom>
        <a:noFill/>
      </xdr:spPr>
    </xdr:pic>
    <xdr:clientData fLocksWithSheet="0"/>
  </xdr:oneCellAnchor>
  <xdr:oneCellAnchor>
    <xdr:from>
      <xdr:col>14</xdr:col>
      <xdr:colOff>0</xdr:colOff>
      <xdr:row>1</xdr:row>
      <xdr:rowOff>0</xdr:rowOff>
    </xdr:from>
    <xdr:ext cx="1114425" cy="647700"/>
    <xdr:pic>
      <xdr:nvPicPr>
        <xdr:cNvPr id="0" name="image12.png"/>
        <xdr:cNvPicPr preferRelativeResize="0"/>
      </xdr:nvPicPr>
      <xdr:blipFill>
        <a:blip cstate="print" r:embed="rId15"/>
        <a:stretch>
          <a:fillRect/>
        </a:stretch>
      </xdr:blipFill>
      <xdr:spPr>
        <a:prstGeom prst="rect">
          <a:avLst/>
        </a:prstGeom>
        <a:noFill/>
      </xdr:spPr>
    </xdr:pic>
    <xdr:clientData fLocksWithSheet="0"/>
  </xdr:oneCellAnchor>
  <xdr:oneCellAnchor>
    <xdr:from>
      <xdr:col>15</xdr:col>
      <xdr:colOff>0</xdr:colOff>
      <xdr:row>1</xdr:row>
      <xdr:rowOff>0</xdr:rowOff>
    </xdr:from>
    <xdr:ext cx="1114425" cy="647700"/>
    <xdr:pic>
      <xdr:nvPicPr>
        <xdr:cNvPr id="0" name="image38.png"/>
        <xdr:cNvPicPr preferRelativeResize="0"/>
      </xdr:nvPicPr>
      <xdr:blipFill>
        <a:blip cstate="print" r:embed="rId16"/>
        <a:stretch>
          <a:fillRect/>
        </a:stretch>
      </xdr:blipFill>
      <xdr:spPr>
        <a:prstGeom prst="rect">
          <a:avLst/>
        </a:prstGeom>
        <a:noFill/>
      </xdr:spPr>
    </xdr:pic>
    <xdr:clientData fLocksWithSheet="0"/>
  </xdr:oneCellAnchor>
  <xdr:oneCellAnchor>
    <xdr:from>
      <xdr:col>16</xdr:col>
      <xdr:colOff>0</xdr:colOff>
      <xdr:row>1</xdr:row>
      <xdr:rowOff>0</xdr:rowOff>
    </xdr:from>
    <xdr:ext cx="1114425" cy="647700"/>
    <xdr:pic>
      <xdr:nvPicPr>
        <xdr:cNvPr id="0" name="image5.png"/>
        <xdr:cNvPicPr preferRelativeResize="0"/>
      </xdr:nvPicPr>
      <xdr:blipFill>
        <a:blip cstate="print" r:embed="rId17"/>
        <a:stretch>
          <a:fillRect/>
        </a:stretch>
      </xdr:blipFill>
      <xdr:spPr>
        <a:prstGeom prst="rect">
          <a:avLst/>
        </a:prstGeom>
        <a:noFill/>
      </xdr:spPr>
    </xdr:pic>
    <xdr:clientData fLocksWithSheet="0"/>
  </xdr:oneCellAnchor>
  <xdr:oneCellAnchor>
    <xdr:from>
      <xdr:col>17</xdr:col>
      <xdr:colOff>0</xdr:colOff>
      <xdr:row>1</xdr:row>
      <xdr:rowOff>0</xdr:rowOff>
    </xdr:from>
    <xdr:ext cx="1114425" cy="647700"/>
    <xdr:pic>
      <xdr:nvPicPr>
        <xdr:cNvPr id="0" name="image41.png"/>
        <xdr:cNvPicPr preferRelativeResize="0"/>
      </xdr:nvPicPr>
      <xdr:blipFill>
        <a:blip cstate="print" r:embed="rId18"/>
        <a:stretch>
          <a:fillRect/>
        </a:stretch>
      </xdr:blipFill>
      <xdr:spPr>
        <a:prstGeom prst="rect">
          <a:avLst/>
        </a:prstGeom>
        <a:noFill/>
      </xdr:spPr>
    </xdr:pic>
    <xdr:clientData fLocksWithSheet="0"/>
  </xdr:oneCellAnchor>
  <xdr:oneCellAnchor>
    <xdr:from>
      <xdr:col>18</xdr:col>
      <xdr:colOff>0</xdr:colOff>
      <xdr:row>1</xdr:row>
      <xdr:rowOff>0</xdr:rowOff>
    </xdr:from>
    <xdr:ext cx="1114425" cy="647700"/>
    <xdr:pic>
      <xdr:nvPicPr>
        <xdr:cNvPr id="0" name="image18.png"/>
        <xdr:cNvPicPr preferRelativeResize="0"/>
      </xdr:nvPicPr>
      <xdr:blipFill>
        <a:blip cstate="print" r:embed="rId19"/>
        <a:stretch>
          <a:fillRect/>
        </a:stretch>
      </xdr:blipFill>
      <xdr:spPr>
        <a:prstGeom prst="rect">
          <a:avLst/>
        </a:prstGeom>
        <a:noFill/>
      </xdr:spPr>
    </xdr:pic>
    <xdr:clientData fLocksWithSheet="0"/>
  </xdr:oneCellAnchor>
  <xdr:oneCellAnchor>
    <xdr:from>
      <xdr:col>19</xdr:col>
      <xdr:colOff>0</xdr:colOff>
      <xdr:row>1</xdr:row>
      <xdr:rowOff>0</xdr:rowOff>
    </xdr:from>
    <xdr:ext cx="1114425" cy="647700"/>
    <xdr:pic>
      <xdr:nvPicPr>
        <xdr:cNvPr id="0" name="image10.png"/>
        <xdr:cNvPicPr preferRelativeResize="0"/>
      </xdr:nvPicPr>
      <xdr:blipFill>
        <a:blip cstate="print" r:embed="rId20"/>
        <a:stretch>
          <a:fillRect/>
        </a:stretch>
      </xdr:blipFill>
      <xdr:spPr>
        <a:prstGeom prst="rect">
          <a:avLst/>
        </a:prstGeom>
        <a:noFill/>
      </xdr:spPr>
    </xdr:pic>
    <xdr:clientData fLocksWithSheet="0"/>
  </xdr:oneCellAnchor>
  <xdr:oneCellAnchor>
    <xdr:from>
      <xdr:col>20</xdr:col>
      <xdr:colOff>0</xdr:colOff>
      <xdr:row>1</xdr:row>
      <xdr:rowOff>0</xdr:rowOff>
    </xdr:from>
    <xdr:ext cx="1114425" cy="647700"/>
    <xdr:pic>
      <xdr:nvPicPr>
        <xdr:cNvPr id="0" name="image1.png"/>
        <xdr:cNvPicPr preferRelativeResize="0"/>
      </xdr:nvPicPr>
      <xdr:blipFill>
        <a:blip cstate="print" r:embed="rId21"/>
        <a:stretch>
          <a:fillRect/>
        </a:stretch>
      </xdr:blipFill>
      <xdr:spPr>
        <a:prstGeom prst="rect">
          <a:avLst/>
        </a:prstGeom>
        <a:noFill/>
      </xdr:spPr>
    </xdr:pic>
    <xdr:clientData fLocksWithSheet="0"/>
  </xdr:oneCellAnchor>
  <xdr:oneCellAnchor>
    <xdr:from>
      <xdr:col>21</xdr:col>
      <xdr:colOff>0</xdr:colOff>
      <xdr:row>1</xdr:row>
      <xdr:rowOff>0</xdr:rowOff>
    </xdr:from>
    <xdr:ext cx="1114425" cy="647700"/>
    <xdr:pic>
      <xdr:nvPicPr>
        <xdr:cNvPr id="0" name="image6.png"/>
        <xdr:cNvPicPr preferRelativeResize="0"/>
      </xdr:nvPicPr>
      <xdr:blipFill>
        <a:blip cstate="print" r:embed="rId22"/>
        <a:stretch>
          <a:fillRect/>
        </a:stretch>
      </xdr:blipFill>
      <xdr:spPr>
        <a:prstGeom prst="rect">
          <a:avLst/>
        </a:prstGeom>
        <a:noFill/>
      </xdr:spPr>
    </xdr:pic>
    <xdr:clientData fLocksWithSheet="0"/>
  </xdr:oneCellAnchor>
  <xdr:oneCellAnchor>
    <xdr:from>
      <xdr:col>22</xdr:col>
      <xdr:colOff>0</xdr:colOff>
      <xdr:row>1</xdr:row>
      <xdr:rowOff>0</xdr:rowOff>
    </xdr:from>
    <xdr:ext cx="1114425" cy="647700"/>
    <xdr:pic>
      <xdr:nvPicPr>
        <xdr:cNvPr id="0" name="image28.png"/>
        <xdr:cNvPicPr preferRelativeResize="0"/>
      </xdr:nvPicPr>
      <xdr:blipFill>
        <a:blip cstate="print" r:embed="rId23"/>
        <a:stretch>
          <a:fillRect/>
        </a:stretch>
      </xdr:blipFill>
      <xdr:spPr>
        <a:prstGeom prst="rect">
          <a:avLst/>
        </a:prstGeom>
        <a:noFill/>
      </xdr:spPr>
    </xdr:pic>
    <xdr:clientData fLocksWithSheet="0"/>
  </xdr:oneCellAnchor>
  <xdr:oneCellAnchor>
    <xdr:from>
      <xdr:col>23</xdr:col>
      <xdr:colOff>0</xdr:colOff>
      <xdr:row>1</xdr:row>
      <xdr:rowOff>0</xdr:rowOff>
    </xdr:from>
    <xdr:ext cx="1114425" cy="647700"/>
    <xdr:pic>
      <xdr:nvPicPr>
        <xdr:cNvPr id="0" name="image13.png"/>
        <xdr:cNvPicPr preferRelativeResize="0"/>
      </xdr:nvPicPr>
      <xdr:blipFill>
        <a:blip cstate="print" r:embed="rId24"/>
        <a:stretch>
          <a:fillRect/>
        </a:stretch>
      </xdr:blipFill>
      <xdr:spPr>
        <a:prstGeom prst="rect">
          <a:avLst/>
        </a:prstGeom>
        <a:noFill/>
      </xdr:spPr>
    </xdr:pic>
    <xdr:clientData fLocksWithSheet="0"/>
  </xdr:oneCellAnchor>
  <xdr:oneCellAnchor>
    <xdr:from>
      <xdr:col>24</xdr:col>
      <xdr:colOff>0</xdr:colOff>
      <xdr:row>1</xdr:row>
      <xdr:rowOff>0</xdr:rowOff>
    </xdr:from>
    <xdr:ext cx="1114425" cy="647700"/>
    <xdr:pic>
      <xdr:nvPicPr>
        <xdr:cNvPr id="0" name="image29.png"/>
        <xdr:cNvPicPr preferRelativeResize="0"/>
      </xdr:nvPicPr>
      <xdr:blipFill>
        <a:blip cstate="print" r:embed="rId25"/>
        <a:stretch>
          <a:fillRect/>
        </a:stretch>
      </xdr:blipFill>
      <xdr:spPr>
        <a:prstGeom prst="rect">
          <a:avLst/>
        </a:prstGeom>
        <a:noFill/>
      </xdr:spPr>
    </xdr:pic>
    <xdr:clientData fLocksWithSheet="0"/>
  </xdr:oneCellAnchor>
  <xdr:oneCellAnchor>
    <xdr:from>
      <xdr:col>25</xdr:col>
      <xdr:colOff>0</xdr:colOff>
      <xdr:row>1</xdr:row>
      <xdr:rowOff>0</xdr:rowOff>
    </xdr:from>
    <xdr:ext cx="1114425" cy="647700"/>
    <xdr:pic>
      <xdr:nvPicPr>
        <xdr:cNvPr id="0" name="image69.png"/>
        <xdr:cNvPicPr preferRelativeResize="0"/>
      </xdr:nvPicPr>
      <xdr:blipFill>
        <a:blip cstate="print" r:embed="rId26"/>
        <a:stretch>
          <a:fillRect/>
        </a:stretch>
      </xdr:blipFill>
      <xdr:spPr>
        <a:prstGeom prst="rect">
          <a:avLst/>
        </a:prstGeom>
        <a:noFill/>
      </xdr:spPr>
    </xdr:pic>
    <xdr:clientData fLocksWithSheet="0"/>
  </xdr:oneCellAnchor>
  <xdr:oneCellAnchor>
    <xdr:from>
      <xdr:col>26</xdr:col>
      <xdr:colOff>0</xdr:colOff>
      <xdr:row>1</xdr:row>
      <xdr:rowOff>0</xdr:rowOff>
    </xdr:from>
    <xdr:ext cx="1114425" cy="647700"/>
    <xdr:pic>
      <xdr:nvPicPr>
        <xdr:cNvPr id="0" name="image17.png"/>
        <xdr:cNvPicPr preferRelativeResize="0"/>
      </xdr:nvPicPr>
      <xdr:blipFill>
        <a:blip cstate="print" r:embed="rId27"/>
        <a:stretch>
          <a:fillRect/>
        </a:stretch>
      </xdr:blipFill>
      <xdr:spPr>
        <a:prstGeom prst="rect">
          <a:avLst/>
        </a:prstGeom>
        <a:noFill/>
      </xdr:spPr>
    </xdr:pic>
    <xdr:clientData fLocksWithSheet="0"/>
  </xdr:oneCellAnchor>
  <xdr:oneCellAnchor>
    <xdr:from>
      <xdr:col>27</xdr:col>
      <xdr:colOff>0</xdr:colOff>
      <xdr:row>1</xdr:row>
      <xdr:rowOff>0</xdr:rowOff>
    </xdr:from>
    <xdr:ext cx="1114425" cy="647700"/>
    <xdr:pic>
      <xdr:nvPicPr>
        <xdr:cNvPr id="0" name="image15.png"/>
        <xdr:cNvPicPr preferRelativeResize="0"/>
      </xdr:nvPicPr>
      <xdr:blipFill>
        <a:blip cstate="print" r:embed="rId28"/>
        <a:stretch>
          <a:fillRect/>
        </a:stretch>
      </xdr:blipFill>
      <xdr:spPr>
        <a:prstGeom prst="rect">
          <a:avLst/>
        </a:prstGeom>
        <a:noFill/>
      </xdr:spPr>
    </xdr:pic>
    <xdr:clientData fLocksWithSheet="0"/>
  </xdr:oneCellAnchor>
  <xdr:oneCellAnchor>
    <xdr:from>
      <xdr:col>28</xdr:col>
      <xdr:colOff>0</xdr:colOff>
      <xdr:row>1</xdr:row>
      <xdr:rowOff>0</xdr:rowOff>
    </xdr:from>
    <xdr:ext cx="1114425" cy="647700"/>
    <xdr:pic>
      <xdr:nvPicPr>
        <xdr:cNvPr id="0" name="image19.png"/>
        <xdr:cNvPicPr preferRelativeResize="0"/>
      </xdr:nvPicPr>
      <xdr:blipFill>
        <a:blip cstate="print" r:embed="rId29"/>
        <a:stretch>
          <a:fillRect/>
        </a:stretch>
      </xdr:blipFill>
      <xdr:spPr>
        <a:prstGeom prst="rect">
          <a:avLst/>
        </a:prstGeom>
        <a:noFill/>
      </xdr:spPr>
    </xdr:pic>
    <xdr:clientData fLocksWithSheet="0"/>
  </xdr:oneCellAnchor>
  <xdr:oneCellAnchor>
    <xdr:from>
      <xdr:col>29</xdr:col>
      <xdr:colOff>0</xdr:colOff>
      <xdr:row>1</xdr:row>
      <xdr:rowOff>0</xdr:rowOff>
    </xdr:from>
    <xdr:ext cx="1114425" cy="647700"/>
    <xdr:pic>
      <xdr:nvPicPr>
        <xdr:cNvPr id="0" name="image64.jpg"/>
        <xdr:cNvPicPr preferRelativeResize="0"/>
      </xdr:nvPicPr>
      <xdr:blipFill>
        <a:blip cstate="print" r:embed="rId30"/>
        <a:stretch>
          <a:fillRect/>
        </a:stretch>
      </xdr:blipFill>
      <xdr:spPr>
        <a:prstGeom prst="rect">
          <a:avLst/>
        </a:prstGeom>
        <a:noFill/>
      </xdr:spPr>
    </xdr:pic>
    <xdr:clientData fLocksWithSheet="0"/>
  </xdr:oneCellAnchor>
  <xdr:oneCellAnchor>
    <xdr:from>
      <xdr:col>30</xdr:col>
      <xdr:colOff>0</xdr:colOff>
      <xdr:row>1</xdr:row>
      <xdr:rowOff>0</xdr:rowOff>
    </xdr:from>
    <xdr:ext cx="1114425" cy="647700"/>
    <xdr:pic>
      <xdr:nvPicPr>
        <xdr:cNvPr id="0" name="image52.png"/>
        <xdr:cNvPicPr preferRelativeResize="0"/>
      </xdr:nvPicPr>
      <xdr:blipFill>
        <a:blip cstate="print" r:embed="rId31"/>
        <a:stretch>
          <a:fillRect/>
        </a:stretch>
      </xdr:blipFill>
      <xdr:spPr>
        <a:prstGeom prst="rect">
          <a:avLst/>
        </a:prstGeom>
        <a:noFill/>
      </xdr:spPr>
    </xdr:pic>
    <xdr:clientData fLocksWithSheet="0"/>
  </xdr:oneCellAnchor>
  <xdr:oneCellAnchor>
    <xdr:from>
      <xdr:col>31</xdr:col>
      <xdr:colOff>0</xdr:colOff>
      <xdr:row>1</xdr:row>
      <xdr:rowOff>0</xdr:rowOff>
    </xdr:from>
    <xdr:ext cx="1114425" cy="647700"/>
    <xdr:pic>
      <xdr:nvPicPr>
        <xdr:cNvPr id="0" name="image26.png"/>
        <xdr:cNvPicPr preferRelativeResize="0"/>
      </xdr:nvPicPr>
      <xdr:blipFill>
        <a:blip cstate="print" r:embed="rId32"/>
        <a:stretch>
          <a:fillRect/>
        </a:stretch>
      </xdr:blipFill>
      <xdr:spPr>
        <a:prstGeom prst="rect">
          <a:avLst/>
        </a:prstGeom>
        <a:noFill/>
      </xdr:spPr>
    </xdr:pic>
    <xdr:clientData fLocksWithSheet="0"/>
  </xdr:oneCellAnchor>
  <xdr:oneCellAnchor>
    <xdr:from>
      <xdr:col>32</xdr:col>
      <xdr:colOff>0</xdr:colOff>
      <xdr:row>1</xdr:row>
      <xdr:rowOff>0</xdr:rowOff>
    </xdr:from>
    <xdr:ext cx="1114425" cy="647700"/>
    <xdr:pic>
      <xdr:nvPicPr>
        <xdr:cNvPr id="0" name="image36.png"/>
        <xdr:cNvPicPr preferRelativeResize="0"/>
      </xdr:nvPicPr>
      <xdr:blipFill>
        <a:blip cstate="print" r:embed="rId33"/>
        <a:stretch>
          <a:fillRect/>
        </a:stretch>
      </xdr:blipFill>
      <xdr:spPr>
        <a:prstGeom prst="rect">
          <a:avLst/>
        </a:prstGeom>
        <a:noFill/>
      </xdr:spPr>
    </xdr:pic>
    <xdr:clientData fLocksWithSheet="0"/>
  </xdr:oneCellAnchor>
  <xdr:oneCellAnchor>
    <xdr:from>
      <xdr:col>33</xdr:col>
      <xdr:colOff>0</xdr:colOff>
      <xdr:row>1</xdr:row>
      <xdr:rowOff>0</xdr:rowOff>
    </xdr:from>
    <xdr:ext cx="1114425" cy="647700"/>
    <xdr:pic>
      <xdr:nvPicPr>
        <xdr:cNvPr id="0" name="image23.png"/>
        <xdr:cNvPicPr preferRelativeResize="0"/>
      </xdr:nvPicPr>
      <xdr:blipFill>
        <a:blip cstate="print" r:embed="rId34"/>
        <a:stretch>
          <a:fillRect/>
        </a:stretch>
      </xdr:blipFill>
      <xdr:spPr>
        <a:prstGeom prst="rect">
          <a:avLst/>
        </a:prstGeom>
        <a:noFill/>
      </xdr:spPr>
    </xdr:pic>
    <xdr:clientData fLocksWithSheet="0"/>
  </xdr:oneCellAnchor>
  <xdr:oneCellAnchor>
    <xdr:from>
      <xdr:col>34</xdr:col>
      <xdr:colOff>0</xdr:colOff>
      <xdr:row>1</xdr:row>
      <xdr:rowOff>0</xdr:rowOff>
    </xdr:from>
    <xdr:ext cx="1114425" cy="647700"/>
    <xdr:pic>
      <xdr:nvPicPr>
        <xdr:cNvPr id="0" name="image51.png"/>
        <xdr:cNvPicPr preferRelativeResize="0"/>
      </xdr:nvPicPr>
      <xdr:blipFill>
        <a:blip cstate="print" r:embed="rId35"/>
        <a:stretch>
          <a:fillRect/>
        </a:stretch>
      </xdr:blipFill>
      <xdr:spPr>
        <a:prstGeom prst="rect">
          <a:avLst/>
        </a:prstGeom>
        <a:noFill/>
      </xdr:spPr>
    </xdr:pic>
    <xdr:clientData fLocksWithSheet="0"/>
  </xdr:oneCellAnchor>
  <xdr:oneCellAnchor>
    <xdr:from>
      <xdr:col>35</xdr:col>
      <xdr:colOff>0</xdr:colOff>
      <xdr:row>1</xdr:row>
      <xdr:rowOff>0</xdr:rowOff>
    </xdr:from>
    <xdr:ext cx="1114425" cy="647700"/>
    <xdr:pic>
      <xdr:nvPicPr>
        <xdr:cNvPr id="0" name="image42.png"/>
        <xdr:cNvPicPr preferRelativeResize="0"/>
      </xdr:nvPicPr>
      <xdr:blipFill>
        <a:blip cstate="print" r:embed="rId36"/>
        <a:stretch>
          <a:fillRect/>
        </a:stretch>
      </xdr:blipFill>
      <xdr:spPr>
        <a:prstGeom prst="rect">
          <a:avLst/>
        </a:prstGeom>
        <a:noFill/>
      </xdr:spPr>
    </xdr:pic>
    <xdr:clientData fLocksWithSheet="0"/>
  </xdr:oneCellAnchor>
  <xdr:oneCellAnchor>
    <xdr:from>
      <xdr:col>3</xdr:col>
      <xdr:colOff>0</xdr:colOff>
      <xdr:row>2</xdr:row>
      <xdr:rowOff>0</xdr:rowOff>
    </xdr:from>
    <xdr:ext cx="1114425" cy="1905000"/>
    <xdr:pic>
      <xdr:nvPicPr>
        <xdr:cNvPr id="0" name="image24.png"/>
        <xdr:cNvPicPr preferRelativeResize="0"/>
      </xdr:nvPicPr>
      <xdr:blipFill>
        <a:blip cstate="print" r:embed="rId37"/>
        <a:stretch>
          <a:fillRect/>
        </a:stretch>
      </xdr:blipFill>
      <xdr:spPr>
        <a:prstGeom prst="rect">
          <a:avLst/>
        </a:prstGeom>
        <a:noFill/>
      </xdr:spPr>
    </xdr:pic>
    <xdr:clientData fLocksWithSheet="0"/>
  </xdr:oneCellAnchor>
  <xdr:oneCellAnchor>
    <xdr:from>
      <xdr:col>4</xdr:col>
      <xdr:colOff>0</xdr:colOff>
      <xdr:row>2</xdr:row>
      <xdr:rowOff>0</xdr:rowOff>
    </xdr:from>
    <xdr:ext cx="1114425" cy="1905000"/>
    <xdr:pic>
      <xdr:nvPicPr>
        <xdr:cNvPr id="0" name="image25.png"/>
        <xdr:cNvPicPr preferRelativeResize="0"/>
      </xdr:nvPicPr>
      <xdr:blipFill>
        <a:blip cstate="print" r:embed="rId38"/>
        <a:stretch>
          <a:fillRect/>
        </a:stretch>
      </xdr:blipFill>
      <xdr:spPr>
        <a:prstGeom prst="rect">
          <a:avLst/>
        </a:prstGeom>
        <a:noFill/>
      </xdr:spPr>
    </xdr:pic>
    <xdr:clientData fLocksWithSheet="0"/>
  </xdr:oneCellAnchor>
  <xdr:oneCellAnchor>
    <xdr:from>
      <xdr:col>5</xdr:col>
      <xdr:colOff>0</xdr:colOff>
      <xdr:row>2</xdr:row>
      <xdr:rowOff>0</xdr:rowOff>
    </xdr:from>
    <xdr:ext cx="1114425" cy="1905000"/>
    <xdr:pic>
      <xdr:nvPicPr>
        <xdr:cNvPr id="0" name="image57.png"/>
        <xdr:cNvPicPr preferRelativeResize="0"/>
      </xdr:nvPicPr>
      <xdr:blipFill>
        <a:blip cstate="print" r:embed="rId39"/>
        <a:stretch>
          <a:fillRect/>
        </a:stretch>
      </xdr:blipFill>
      <xdr:spPr>
        <a:prstGeom prst="rect">
          <a:avLst/>
        </a:prstGeom>
        <a:noFill/>
      </xdr:spPr>
    </xdr:pic>
    <xdr:clientData fLocksWithSheet="0"/>
  </xdr:oneCellAnchor>
  <xdr:oneCellAnchor>
    <xdr:from>
      <xdr:col>6</xdr:col>
      <xdr:colOff>0</xdr:colOff>
      <xdr:row>2</xdr:row>
      <xdr:rowOff>0</xdr:rowOff>
    </xdr:from>
    <xdr:ext cx="1114425" cy="1905000"/>
    <xdr:pic>
      <xdr:nvPicPr>
        <xdr:cNvPr id="0" name="image31.png"/>
        <xdr:cNvPicPr preferRelativeResize="0"/>
      </xdr:nvPicPr>
      <xdr:blipFill>
        <a:blip cstate="print" r:embed="rId40"/>
        <a:stretch>
          <a:fillRect/>
        </a:stretch>
      </xdr:blipFill>
      <xdr:spPr>
        <a:prstGeom prst="rect">
          <a:avLst/>
        </a:prstGeom>
        <a:noFill/>
      </xdr:spPr>
    </xdr:pic>
    <xdr:clientData fLocksWithSheet="0"/>
  </xdr:oneCellAnchor>
  <xdr:oneCellAnchor>
    <xdr:from>
      <xdr:col>7</xdr:col>
      <xdr:colOff>0</xdr:colOff>
      <xdr:row>2</xdr:row>
      <xdr:rowOff>0</xdr:rowOff>
    </xdr:from>
    <xdr:ext cx="1114425" cy="1905000"/>
    <xdr:pic>
      <xdr:nvPicPr>
        <xdr:cNvPr id="0" name="image27.png"/>
        <xdr:cNvPicPr preferRelativeResize="0"/>
      </xdr:nvPicPr>
      <xdr:blipFill>
        <a:blip cstate="print" r:embed="rId41"/>
        <a:stretch>
          <a:fillRect/>
        </a:stretch>
      </xdr:blipFill>
      <xdr:spPr>
        <a:prstGeom prst="rect">
          <a:avLst/>
        </a:prstGeom>
        <a:noFill/>
      </xdr:spPr>
    </xdr:pic>
    <xdr:clientData fLocksWithSheet="0"/>
  </xdr:oneCellAnchor>
  <xdr:oneCellAnchor>
    <xdr:from>
      <xdr:col>8</xdr:col>
      <xdr:colOff>0</xdr:colOff>
      <xdr:row>2</xdr:row>
      <xdr:rowOff>0</xdr:rowOff>
    </xdr:from>
    <xdr:ext cx="1114425" cy="1905000"/>
    <xdr:pic>
      <xdr:nvPicPr>
        <xdr:cNvPr id="0" name="image32.jpg"/>
        <xdr:cNvPicPr preferRelativeResize="0"/>
      </xdr:nvPicPr>
      <xdr:blipFill>
        <a:blip cstate="print" r:embed="rId42"/>
        <a:stretch>
          <a:fillRect/>
        </a:stretch>
      </xdr:blipFill>
      <xdr:spPr>
        <a:prstGeom prst="rect">
          <a:avLst/>
        </a:prstGeom>
        <a:noFill/>
      </xdr:spPr>
    </xdr:pic>
    <xdr:clientData fLocksWithSheet="0"/>
  </xdr:oneCellAnchor>
  <xdr:oneCellAnchor>
    <xdr:from>
      <xdr:col>9</xdr:col>
      <xdr:colOff>0</xdr:colOff>
      <xdr:row>2</xdr:row>
      <xdr:rowOff>0</xdr:rowOff>
    </xdr:from>
    <xdr:ext cx="1114425" cy="1905000"/>
    <xdr:pic>
      <xdr:nvPicPr>
        <xdr:cNvPr id="0" name="image49.jpg"/>
        <xdr:cNvPicPr preferRelativeResize="0"/>
      </xdr:nvPicPr>
      <xdr:blipFill>
        <a:blip cstate="print" r:embed="rId43"/>
        <a:stretch>
          <a:fillRect/>
        </a:stretch>
      </xdr:blipFill>
      <xdr:spPr>
        <a:prstGeom prst="rect">
          <a:avLst/>
        </a:prstGeom>
        <a:noFill/>
      </xdr:spPr>
    </xdr:pic>
    <xdr:clientData fLocksWithSheet="0"/>
  </xdr:oneCellAnchor>
  <xdr:oneCellAnchor>
    <xdr:from>
      <xdr:col>10</xdr:col>
      <xdr:colOff>0</xdr:colOff>
      <xdr:row>2</xdr:row>
      <xdr:rowOff>0</xdr:rowOff>
    </xdr:from>
    <xdr:ext cx="1114425" cy="1905000"/>
    <xdr:pic>
      <xdr:nvPicPr>
        <xdr:cNvPr id="0" name="image44.png"/>
        <xdr:cNvPicPr preferRelativeResize="0"/>
      </xdr:nvPicPr>
      <xdr:blipFill>
        <a:blip cstate="print" r:embed="rId44"/>
        <a:stretch>
          <a:fillRect/>
        </a:stretch>
      </xdr:blipFill>
      <xdr:spPr>
        <a:prstGeom prst="rect">
          <a:avLst/>
        </a:prstGeom>
        <a:noFill/>
      </xdr:spPr>
    </xdr:pic>
    <xdr:clientData fLocksWithSheet="0"/>
  </xdr:oneCellAnchor>
  <xdr:oneCellAnchor>
    <xdr:from>
      <xdr:col>11</xdr:col>
      <xdr:colOff>0</xdr:colOff>
      <xdr:row>2</xdr:row>
      <xdr:rowOff>0</xdr:rowOff>
    </xdr:from>
    <xdr:ext cx="1114425" cy="1905000"/>
    <xdr:pic>
      <xdr:nvPicPr>
        <xdr:cNvPr id="0" name="image34.png"/>
        <xdr:cNvPicPr preferRelativeResize="0"/>
      </xdr:nvPicPr>
      <xdr:blipFill>
        <a:blip cstate="print" r:embed="rId45"/>
        <a:stretch>
          <a:fillRect/>
        </a:stretch>
      </xdr:blipFill>
      <xdr:spPr>
        <a:prstGeom prst="rect">
          <a:avLst/>
        </a:prstGeom>
        <a:noFill/>
      </xdr:spPr>
    </xdr:pic>
    <xdr:clientData fLocksWithSheet="0"/>
  </xdr:oneCellAnchor>
  <xdr:oneCellAnchor>
    <xdr:from>
      <xdr:col>12</xdr:col>
      <xdr:colOff>0</xdr:colOff>
      <xdr:row>2</xdr:row>
      <xdr:rowOff>0</xdr:rowOff>
    </xdr:from>
    <xdr:ext cx="1114425" cy="1905000"/>
    <xdr:pic>
      <xdr:nvPicPr>
        <xdr:cNvPr id="0" name="image40.jpg"/>
        <xdr:cNvPicPr preferRelativeResize="0"/>
      </xdr:nvPicPr>
      <xdr:blipFill>
        <a:blip cstate="print" r:embed="rId46"/>
        <a:stretch>
          <a:fillRect/>
        </a:stretch>
      </xdr:blipFill>
      <xdr:spPr>
        <a:prstGeom prst="rect">
          <a:avLst/>
        </a:prstGeom>
        <a:noFill/>
      </xdr:spPr>
    </xdr:pic>
    <xdr:clientData fLocksWithSheet="0"/>
  </xdr:oneCellAnchor>
  <xdr:oneCellAnchor>
    <xdr:from>
      <xdr:col>13</xdr:col>
      <xdr:colOff>0</xdr:colOff>
      <xdr:row>2</xdr:row>
      <xdr:rowOff>0</xdr:rowOff>
    </xdr:from>
    <xdr:ext cx="1114425" cy="1905000"/>
    <xdr:pic>
      <xdr:nvPicPr>
        <xdr:cNvPr id="0" name="image35.png"/>
        <xdr:cNvPicPr preferRelativeResize="0"/>
      </xdr:nvPicPr>
      <xdr:blipFill>
        <a:blip cstate="print" r:embed="rId47"/>
        <a:stretch>
          <a:fillRect/>
        </a:stretch>
      </xdr:blipFill>
      <xdr:spPr>
        <a:prstGeom prst="rect">
          <a:avLst/>
        </a:prstGeom>
        <a:noFill/>
      </xdr:spPr>
    </xdr:pic>
    <xdr:clientData fLocksWithSheet="0"/>
  </xdr:oneCellAnchor>
  <xdr:oneCellAnchor>
    <xdr:from>
      <xdr:col>14</xdr:col>
      <xdr:colOff>0</xdr:colOff>
      <xdr:row>2</xdr:row>
      <xdr:rowOff>0</xdr:rowOff>
    </xdr:from>
    <xdr:ext cx="1114425" cy="1905000"/>
    <xdr:pic>
      <xdr:nvPicPr>
        <xdr:cNvPr id="0" name="image66.jpg"/>
        <xdr:cNvPicPr preferRelativeResize="0"/>
      </xdr:nvPicPr>
      <xdr:blipFill>
        <a:blip cstate="print" r:embed="rId48"/>
        <a:stretch>
          <a:fillRect/>
        </a:stretch>
      </xdr:blipFill>
      <xdr:spPr>
        <a:prstGeom prst="rect">
          <a:avLst/>
        </a:prstGeom>
        <a:noFill/>
      </xdr:spPr>
    </xdr:pic>
    <xdr:clientData fLocksWithSheet="0"/>
  </xdr:oneCellAnchor>
  <xdr:oneCellAnchor>
    <xdr:from>
      <xdr:col>15</xdr:col>
      <xdr:colOff>0</xdr:colOff>
      <xdr:row>2</xdr:row>
      <xdr:rowOff>0</xdr:rowOff>
    </xdr:from>
    <xdr:ext cx="1114425" cy="1905000"/>
    <xdr:pic>
      <xdr:nvPicPr>
        <xdr:cNvPr id="0" name="image48.png"/>
        <xdr:cNvPicPr preferRelativeResize="0"/>
      </xdr:nvPicPr>
      <xdr:blipFill>
        <a:blip cstate="print" r:embed="rId49"/>
        <a:stretch>
          <a:fillRect/>
        </a:stretch>
      </xdr:blipFill>
      <xdr:spPr>
        <a:prstGeom prst="rect">
          <a:avLst/>
        </a:prstGeom>
        <a:noFill/>
      </xdr:spPr>
    </xdr:pic>
    <xdr:clientData fLocksWithSheet="0"/>
  </xdr:oneCellAnchor>
  <xdr:oneCellAnchor>
    <xdr:from>
      <xdr:col>16</xdr:col>
      <xdr:colOff>0</xdr:colOff>
      <xdr:row>2</xdr:row>
      <xdr:rowOff>0</xdr:rowOff>
    </xdr:from>
    <xdr:ext cx="1114425" cy="1905000"/>
    <xdr:pic>
      <xdr:nvPicPr>
        <xdr:cNvPr id="0" name="image67.png"/>
        <xdr:cNvPicPr preferRelativeResize="0"/>
      </xdr:nvPicPr>
      <xdr:blipFill>
        <a:blip cstate="print" r:embed="rId50"/>
        <a:stretch>
          <a:fillRect/>
        </a:stretch>
      </xdr:blipFill>
      <xdr:spPr>
        <a:prstGeom prst="rect">
          <a:avLst/>
        </a:prstGeom>
        <a:noFill/>
      </xdr:spPr>
    </xdr:pic>
    <xdr:clientData fLocksWithSheet="0"/>
  </xdr:oneCellAnchor>
  <xdr:oneCellAnchor>
    <xdr:from>
      <xdr:col>17</xdr:col>
      <xdr:colOff>0</xdr:colOff>
      <xdr:row>2</xdr:row>
      <xdr:rowOff>0</xdr:rowOff>
    </xdr:from>
    <xdr:ext cx="1114425" cy="1905000"/>
    <xdr:pic>
      <xdr:nvPicPr>
        <xdr:cNvPr id="0" name="image46.png"/>
        <xdr:cNvPicPr preferRelativeResize="0"/>
      </xdr:nvPicPr>
      <xdr:blipFill>
        <a:blip cstate="print" r:embed="rId51"/>
        <a:stretch>
          <a:fillRect/>
        </a:stretch>
      </xdr:blipFill>
      <xdr:spPr>
        <a:prstGeom prst="rect">
          <a:avLst/>
        </a:prstGeom>
        <a:noFill/>
      </xdr:spPr>
    </xdr:pic>
    <xdr:clientData fLocksWithSheet="0"/>
  </xdr:oneCellAnchor>
  <xdr:oneCellAnchor>
    <xdr:from>
      <xdr:col>18</xdr:col>
      <xdr:colOff>0</xdr:colOff>
      <xdr:row>2</xdr:row>
      <xdr:rowOff>0</xdr:rowOff>
    </xdr:from>
    <xdr:ext cx="1114425" cy="1905000"/>
    <xdr:pic>
      <xdr:nvPicPr>
        <xdr:cNvPr id="0" name="image63.png"/>
        <xdr:cNvPicPr preferRelativeResize="0"/>
      </xdr:nvPicPr>
      <xdr:blipFill>
        <a:blip cstate="print" r:embed="rId52"/>
        <a:stretch>
          <a:fillRect/>
        </a:stretch>
      </xdr:blipFill>
      <xdr:spPr>
        <a:prstGeom prst="rect">
          <a:avLst/>
        </a:prstGeom>
        <a:noFill/>
      </xdr:spPr>
    </xdr:pic>
    <xdr:clientData fLocksWithSheet="0"/>
  </xdr:oneCellAnchor>
  <xdr:oneCellAnchor>
    <xdr:from>
      <xdr:col>19</xdr:col>
      <xdr:colOff>0</xdr:colOff>
      <xdr:row>2</xdr:row>
      <xdr:rowOff>0</xdr:rowOff>
    </xdr:from>
    <xdr:ext cx="1114425" cy="1905000"/>
    <xdr:pic>
      <xdr:nvPicPr>
        <xdr:cNvPr id="0" name="image39.png"/>
        <xdr:cNvPicPr preferRelativeResize="0"/>
      </xdr:nvPicPr>
      <xdr:blipFill>
        <a:blip cstate="print" r:embed="rId53"/>
        <a:stretch>
          <a:fillRect/>
        </a:stretch>
      </xdr:blipFill>
      <xdr:spPr>
        <a:prstGeom prst="rect">
          <a:avLst/>
        </a:prstGeom>
        <a:noFill/>
      </xdr:spPr>
    </xdr:pic>
    <xdr:clientData fLocksWithSheet="0"/>
  </xdr:oneCellAnchor>
  <xdr:oneCellAnchor>
    <xdr:from>
      <xdr:col>20</xdr:col>
      <xdr:colOff>0</xdr:colOff>
      <xdr:row>2</xdr:row>
      <xdr:rowOff>0</xdr:rowOff>
    </xdr:from>
    <xdr:ext cx="1114425" cy="1905000"/>
    <xdr:pic>
      <xdr:nvPicPr>
        <xdr:cNvPr id="0" name="image43.png"/>
        <xdr:cNvPicPr preferRelativeResize="0"/>
      </xdr:nvPicPr>
      <xdr:blipFill>
        <a:blip cstate="print" r:embed="rId54"/>
        <a:stretch>
          <a:fillRect/>
        </a:stretch>
      </xdr:blipFill>
      <xdr:spPr>
        <a:prstGeom prst="rect">
          <a:avLst/>
        </a:prstGeom>
        <a:noFill/>
      </xdr:spPr>
    </xdr:pic>
    <xdr:clientData fLocksWithSheet="0"/>
  </xdr:oneCellAnchor>
  <xdr:oneCellAnchor>
    <xdr:from>
      <xdr:col>21</xdr:col>
      <xdr:colOff>0</xdr:colOff>
      <xdr:row>2</xdr:row>
      <xdr:rowOff>0</xdr:rowOff>
    </xdr:from>
    <xdr:ext cx="1114425" cy="1905000"/>
    <xdr:pic>
      <xdr:nvPicPr>
        <xdr:cNvPr id="0" name="image37.jpg"/>
        <xdr:cNvPicPr preferRelativeResize="0"/>
      </xdr:nvPicPr>
      <xdr:blipFill>
        <a:blip cstate="print" r:embed="rId55"/>
        <a:stretch>
          <a:fillRect/>
        </a:stretch>
      </xdr:blipFill>
      <xdr:spPr>
        <a:prstGeom prst="rect">
          <a:avLst/>
        </a:prstGeom>
        <a:noFill/>
      </xdr:spPr>
    </xdr:pic>
    <xdr:clientData fLocksWithSheet="0"/>
  </xdr:oneCellAnchor>
  <xdr:oneCellAnchor>
    <xdr:from>
      <xdr:col>22</xdr:col>
      <xdr:colOff>0</xdr:colOff>
      <xdr:row>2</xdr:row>
      <xdr:rowOff>0</xdr:rowOff>
    </xdr:from>
    <xdr:ext cx="1114425" cy="1905000"/>
    <xdr:pic>
      <xdr:nvPicPr>
        <xdr:cNvPr id="0" name="image50.png"/>
        <xdr:cNvPicPr preferRelativeResize="0"/>
      </xdr:nvPicPr>
      <xdr:blipFill>
        <a:blip cstate="print" r:embed="rId56"/>
        <a:stretch>
          <a:fillRect/>
        </a:stretch>
      </xdr:blipFill>
      <xdr:spPr>
        <a:prstGeom prst="rect">
          <a:avLst/>
        </a:prstGeom>
        <a:noFill/>
      </xdr:spPr>
    </xdr:pic>
    <xdr:clientData fLocksWithSheet="0"/>
  </xdr:oneCellAnchor>
  <xdr:oneCellAnchor>
    <xdr:from>
      <xdr:col>23</xdr:col>
      <xdr:colOff>0</xdr:colOff>
      <xdr:row>2</xdr:row>
      <xdr:rowOff>0</xdr:rowOff>
    </xdr:from>
    <xdr:ext cx="1114425" cy="1905000"/>
    <xdr:pic>
      <xdr:nvPicPr>
        <xdr:cNvPr id="0" name="image47.png"/>
        <xdr:cNvPicPr preferRelativeResize="0"/>
      </xdr:nvPicPr>
      <xdr:blipFill>
        <a:blip cstate="print" r:embed="rId57"/>
        <a:stretch>
          <a:fillRect/>
        </a:stretch>
      </xdr:blipFill>
      <xdr:spPr>
        <a:prstGeom prst="rect">
          <a:avLst/>
        </a:prstGeom>
        <a:noFill/>
      </xdr:spPr>
    </xdr:pic>
    <xdr:clientData fLocksWithSheet="0"/>
  </xdr:oneCellAnchor>
  <xdr:oneCellAnchor>
    <xdr:from>
      <xdr:col>24</xdr:col>
      <xdr:colOff>0</xdr:colOff>
      <xdr:row>2</xdr:row>
      <xdr:rowOff>0</xdr:rowOff>
    </xdr:from>
    <xdr:ext cx="1114425" cy="1905000"/>
    <xdr:pic>
      <xdr:nvPicPr>
        <xdr:cNvPr id="0" name="image45.png"/>
        <xdr:cNvPicPr preferRelativeResize="0"/>
      </xdr:nvPicPr>
      <xdr:blipFill>
        <a:blip cstate="print" r:embed="rId58"/>
        <a:stretch>
          <a:fillRect/>
        </a:stretch>
      </xdr:blipFill>
      <xdr:spPr>
        <a:prstGeom prst="rect">
          <a:avLst/>
        </a:prstGeom>
        <a:noFill/>
      </xdr:spPr>
    </xdr:pic>
    <xdr:clientData fLocksWithSheet="0"/>
  </xdr:oneCellAnchor>
  <xdr:oneCellAnchor>
    <xdr:from>
      <xdr:col>25</xdr:col>
      <xdr:colOff>0</xdr:colOff>
      <xdr:row>2</xdr:row>
      <xdr:rowOff>0</xdr:rowOff>
    </xdr:from>
    <xdr:ext cx="1114425" cy="1905000"/>
    <xdr:pic>
      <xdr:nvPicPr>
        <xdr:cNvPr id="0" name="image55.png"/>
        <xdr:cNvPicPr preferRelativeResize="0"/>
      </xdr:nvPicPr>
      <xdr:blipFill>
        <a:blip cstate="print" r:embed="rId59"/>
        <a:stretch>
          <a:fillRect/>
        </a:stretch>
      </xdr:blipFill>
      <xdr:spPr>
        <a:prstGeom prst="rect">
          <a:avLst/>
        </a:prstGeom>
        <a:noFill/>
      </xdr:spPr>
    </xdr:pic>
    <xdr:clientData fLocksWithSheet="0"/>
  </xdr:oneCellAnchor>
  <xdr:oneCellAnchor>
    <xdr:from>
      <xdr:col>26</xdr:col>
      <xdr:colOff>0</xdr:colOff>
      <xdr:row>2</xdr:row>
      <xdr:rowOff>0</xdr:rowOff>
    </xdr:from>
    <xdr:ext cx="1114425" cy="1905000"/>
    <xdr:pic>
      <xdr:nvPicPr>
        <xdr:cNvPr id="0" name="image53.png"/>
        <xdr:cNvPicPr preferRelativeResize="0"/>
      </xdr:nvPicPr>
      <xdr:blipFill>
        <a:blip cstate="print" r:embed="rId60"/>
        <a:stretch>
          <a:fillRect/>
        </a:stretch>
      </xdr:blipFill>
      <xdr:spPr>
        <a:prstGeom prst="rect">
          <a:avLst/>
        </a:prstGeom>
        <a:noFill/>
      </xdr:spPr>
    </xdr:pic>
    <xdr:clientData fLocksWithSheet="0"/>
  </xdr:oneCellAnchor>
  <xdr:oneCellAnchor>
    <xdr:from>
      <xdr:col>27</xdr:col>
      <xdr:colOff>0</xdr:colOff>
      <xdr:row>2</xdr:row>
      <xdr:rowOff>0</xdr:rowOff>
    </xdr:from>
    <xdr:ext cx="1114425" cy="1905000"/>
    <xdr:pic>
      <xdr:nvPicPr>
        <xdr:cNvPr id="0" name="image60.png"/>
        <xdr:cNvPicPr preferRelativeResize="0"/>
      </xdr:nvPicPr>
      <xdr:blipFill>
        <a:blip cstate="print" r:embed="rId61"/>
        <a:stretch>
          <a:fillRect/>
        </a:stretch>
      </xdr:blipFill>
      <xdr:spPr>
        <a:prstGeom prst="rect">
          <a:avLst/>
        </a:prstGeom>
        <a:noFill/>
      </xdr:spPr>
    </xdr:pic>
    <xdr:clientData fLocksWithSheet="0"/>
  </xdr:oneCellAnchor>
  <xdr:oneCellAnchor>
    <xdr:from>
      <xdr:col>28</xdr:col>
      <xdr:colOff>0</xdr:colOff>
      <xdr:row>2</xdr:row>
      <xdr:rowOff>0</xdr:rowOff>
    </xdr:from>
    <xdr:ext cx="1114425" cy="1905000"/>
    <xdr:pic>
      <xdr:nvPicPr>
        <xdr:cNvPr id="0" name="image59.png"/>
        <xdr:cNvPicPr preferRelativeResize="0"/>
      </xdr:nvPicPr>
      <xdr:blipFill>
        <a:blip cstate="print" r:embed="rId62"/>
        <a:stretch>
          <a:fillRect/>
        </a:stretch>
      </xdr:blipFill>
      <xdr:spPr>
        <a:prstGeom prst="rect">
          <a:avLst/>
        </a:prstGeom>
        <a:noFill/>
      </xdr:spPr>
    </xdr:pic>
    <xdr:clientData fLocksWithSheet="0"/>
  </xdr:oneCellAnchor>
  <xdr:oneCellAnchor>
    <xdr:from>
      <xdr:col>29</xdr:col>
      <xdr:colOff>0</xdr:colOff>
      <xdr:row>2</xdr:row>
      <xdr:rowOff>0</xdr:rowOff>
    </xdr:from>
    <xdr:ext cx="1114425" cy="1905000"/>
    <xdr:pic>
      <xdr:nvPicPr>
        <xdr:cNvPr id="0" name="image58.png"/>
        <xdr:cNvPicPr preferRelativeResize="0"/>
      </xdr:nvPicPr>
      <xdr:blipFill>
        <a:blip cstate="print" r:embed="rId63"/>
        <a:stretch>
          <a:fillRect/>
        </a:stretch>
      </xdr:blipFill>
      <xdr:spPr>
        <a:prstGeom prst="rect">
          <a:avLst/>
        </a:prstGeom>
        <a:noFill/>
      </xdr:spPr>
    </xdr:pic>
    <xdr:clientData fLocksWithSheet="0"/>
  </xdr:oneCellAnchor>
  <xdr:oneCellAnchor>
    <xdr:from>
      <xdr:col>30</xdr:col>
      <xdr:colOff>0</xdr:colOff>
      <xdr:row>2</xdr:row>
      <xdr:rowOff>0</xdr:rowOff>
    </xdr:from>
    <xdr:ext cx="1114425" cy="1905000"/>
    <xdr:pic>
      <xdr:nvPicPr>
        <xdr:cNvPr id="0" name="image54.png"/>
        <xdr:cNvPicPr preferRelativeResize="0"/>
      </xdr:nvPicPr>
      <xdr:blipFill>
        <a:blip cstate="print" r:embed="rId64"/>
        <a:stretch>
          <a:fillRect/>
        </a:stretch>
      </xdr:blipFill>
      <xdr:spPr>
        <a:prstGeom prst="rect">
          <a:avLst/>
        </a:prstGeom>
        <a:noFill/>
      </xdr:spPr>
    </xdr:pic>
    <xdr:clientData fLocksWithSheet="0"/>
  </xdr:oneCellAnchor>
  <xdr:oneCellAnchor>
    <xdr:from>
      <xdr:col>31</xdr:col>
      <xdr:colOff>0</xdr:colOff>
      <xdr:row>2</xdr:row>
      <xdr:rowOff>0</xdr:rowOff>
    </xdr:from>
    <xdr:ext cx="1114425" cy="1905000"/>
    <xdr:pic>
      <xdr:nvPicPr>
        <xdr:cNvPr id="0" name="image61.png"/>
        <xdr:cNvPicPr preferRelativeResize="0"/>
      </xdr:nvPicPr>
      <xdr:blipFill>
        <a:blip cstate="print" r:embed="rId65"/>
        <a:stretch>
          <a:fillRect/>
        </a:stretch>
      </xdr:blipFill>
      <xdr:spPr>
        <a:prstGeom prst="rect">
          <a:avLst/>
        </a:prstGeom>
        <a:noFill/>
      </xdr:spPr>
    </xdr:pic>
    <xdr:clientData fLocksWithSheet="0"/>
  </xdr:oneCellAnchor>
  <xdr:oneCellAnchor>
    <xdr:from>
      <xdr:col>32</xdr:col>
      <xdr:colOff>0</xdr:colOff>
      <xdr:row>2</xdr:row>
      <xdr:rowOff>0</xdr:rowOff>
    </xdr:from>
    <xdr:ext cx="1114425" cy="1905000"/>
    <xdr:pic>
      <xdr:nvPicPr>
        <xdr:cNvPr id="0" name="image56.png"/>
        <xdr:cNvPicPr preferRelativeResize="0"/>
      </xdr:nvPicPr>
      <xdr:blipFill>
        <a:blip cstate="print" r:embed="rId66"/>
        <a:stretch>
          <a:fillRect/>
        </a:stretch>
      </xdr:blipFill>
      <xdr:spPr>
        <a:prstGeom prst="rect">
          <a:avLst/>
        </a:prstGeom>
        <a:noFill/>
      </xdr:spPr>
    </xdr:pic>
    <xdr:clientData fLocksWithSheet="0"/>
  </xdr:oneCellAnchor>
  <xdr:oneCellAnchor>
    <xdr:from>
      <xdr:col>33</xdr:col>
      <xdr:colOff>0</xdr:colOff>
      <xdr:row>2</xdr:row>
      <xdr:rowOff>0</xdr:rowOff>
    </xdr:from>
    <xdr:ext cx="1114425" cy="1905000"/>
    <xdr:pic>
      <xdr:nvPicPr>
        <xdr:cNvPr id="0" name="image68.png"/>
        <xdr:cNvPicPr preferRelativeResize="0"/>
      </xdr:nvPicPr>
      <xdr:blipFill>
        <a:blip cstate="print" r:embed="rId67"/>
        <a:stretch>
          <a:fillRect/>
        </a:stretch>
      </xdr:blipFill>
      <xdr:spPr>
        <a:prstGeom prst="rect">
          <a:avLst/>
        </a:prstGeom>
        <a:noFill/>
      </xdr:spPr>
    </xdr:pic>
    <xdr:clientData fLocksWithSheet="0"/>
  </xdr:oneCellAnchor>
  <xdr:oneCellAnchor>
    <xdr:from>
      <xdr:col>34</xdr:col>
      <xdr:colOff>0</xdr:colOff>
      <xdr:row>2</xdr:row>
      <xdr:rowOff>0</xdr:rowOff>
    </xdr:from>
    <xdr:ext cx="1114425" cy="1905000"/>
    <xdr:pic>
      <xdr:nvPicPr>
        <xdr:cNvPr id="0" name="image62.jpg"/>
        <xdr:cNvPicPr preferRelativeResize="0"/>
      </xdr:nvPicPr>
      <xdr:blipFill>
        <a:blip cstate="print" r:embed="rId68"/>
        <a:stretch>
          <a:fillRect/>
        </a:stretch>
      </xdr:blipFill>
      <xdr:spPr>
        <a:prstGeom prst="rect">
          <a:avLst/>
        </a:prstGeom>
        <a:noFill/>
      </xdr:spPr>
    </xdr:pic>
    <xdr:clientData fLocksWithSheet="0"/>
  </xdr:oneCellAnchor>
  <xdr:oneCellAnchor>
    <xdr:from>
      <xdr:col>35</xdr:col>
      <xdr:colOff>0</xdr:colOff>
      <xdr:row>2</xdr:row>
      <xdr:rowOff>0</xdr:rowOff>
    </xdr:from>
    <xdr:ext cx="1114425" cy="1905000"/>
    <xdr:pic>
      <xdr:nvPicPr>
        <xdr:cNvPr id="0" name="image65.png"/>
        <xdr:cNvPicPr preferRelativeResize="0"/>
      </xdr:nvPicPr>
      <xdr:blipFill>
        <a:blip cstate="print" r:embed="rId69"/>
        <a:stretch>
          <a:fillRect/>
        </a:stretch>
      </xdr:blipFill>
      <xdr:spPr>
        <a:prstGeom prst="rect">
          <a:avLst/>
        </a:prstGeom>
        <a:noFill/>
      </xdr:spPr>
    </xdr:pic>
    <xdr:clientData fLocksWithSheet="0"/>
  </xdr:oneCellAnchor>
  <xdr:oneCellAnchor>
    <xdr:from>
      <xdr:col>3</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4</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5</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6</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7</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8</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9</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10</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11</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12</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13</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15</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16</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17</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18</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19</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20</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21</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22</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23</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24</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25</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26</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27</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28</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29</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30</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31</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33</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oneCellAnchor>
    <xdr:from>
      <xdr:col>35</xdr:col>
      <xdr:colOff>0</xdr:colOff>
      <xdr:row>4</xdr:row>
      <xdr:rowOff>0</xdr:rowOff>
    </xdr:from>
    <xdr:ext cx="1114425" cy="590550"/>
    <xdr:pic>
      <xdr:nvPicPr>
        <xdr:cNvPr id="0" name="image14.pn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0026E5"/>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solarquotes.com.au/glossary.html" TargetMode="External"/><Relationship Id="rId2" Type="http://schemas.openxmlformats.org/officeDocument/2006/relationships/hyperlink" Target="https://www.solarquotes.com.au/glossary.html" TargetMode="External"/><Relationship Id="rId3" Type="http://schemas.openxmlformats.org/officeDocument/2006/relationships/hyperlink" Target="https://www.solarquotes.com.au/glossary.html" TargetMode="External"/><Relationship Id="rId4" Type="http://schemas.openxmlformats.org/officeDocument/2006/relationships/hyperlink" Target="https://www.solarquotes.com.au/glossary.html" TargetMode="External"/><Relationship Id="rId9" Type="http://schemas.openxmlformats.org/officeDocument/2006/relationships/hyperlink" Target="https://www.solarquotes.com.au/glossary.html" TargetMode="External"/><Relationship Id="rId5" Type="http://schemas.openxmlformats.org/officeDocument/2006/relationships/hyperlink" Target="https://www.solarquotes.com.au/glossary.html" TargetMode="External"/><Relationship Id="rId6" Type="http://schemas.openxmlformats.org/officeDocument/2006/relationships/hyperlink" Target="https://www.solarquotes.com.au/glossary.html" TargetMode="External"/><Relationship Id="rId7" Type="http://schemas.openxmlformats.org/officeDocument/2006/relationships/hyperlink" Target="https://www.solarquotes.com.au/glossary.html" TargetMode="External"/><Relationship Id="rId8" Type="http://schemas.openxmlformats.org/officeDocument/2006/relationships/hyperlink" Target="https://www.solarquotes.com.au/glossary.html" TargetMode="External"/><Relationship Id="rId11" Type="http://schemas.openxmlformats.org/officeDocument/2006/relationships/hyperlink" Target="https://www.solarquotes.com.au/glossary.html" TargetMode="External"/><Relationship Id="rId10" Type="http://schemas.openxmlformats.org/officeDocument/2006/relationships/hyperlink" Target="https://www.solarquotes.com.au/glossary.html" TargetMode="External"/><Relationship Id="rId13" Type="http://schemas.openxmlformats.org/officeDocument/2006/relationships/hyperlink" Target="https://www.solarquotes.com.au/glossary.html" TargetMode="External"/><Relationship Id="rId12" Type="http://schemas.openxmlformats.org/officeDocument/2006/relationships/hyperlink" Target="https://www.solarquotes.com.au/glossary.html" TargetMode="External"/><Relationship Id="rId15" Type="http://schemas.openxmlformats.org/officeDocument/2006/relationships/hyperlink" Target="https://www.solarquotes.com.au/glossary.html" TargetMode="External"/><Relationship Id="rId14" Type="http://schemas.openxmlformats.org/officeDocument/2006/relationships/hyperlink" Target="https://www.solarquotes.com.au/glossary.html" TargetMode="External"/><Relationship Id="rId17" Type="http://schemas.openxmlformats.org/officeDocument/2006/relationships/hyperlink" Target="https://www.solarquotes.com.au/glossary.html" TargetMode="External"/><Relationship Id="rId16" Type="http://schemas.openxmlformats.org/officeDocument/2006/relationships/hyperlink" Target="https://www.solarquotes.com.au/glossary.html" TargetMode="External"/><Relationship Id="rId19" Type="http://schemas.openxmlformats.org/officeDocument/2006/relationships/drawing" Target="../drawings/drawing1.xml"/><Relationship Id="rId18" Type="http://schemas.openxmlformats.org/officeDocument/2006/relationships/hyperlink" Target="https://www.solarquotes.com.au/glossary.html"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ySplit="1.0" topLeftCell="D2" activePane="bottomRight" state="frozen"/>
      <selection activeCell="D1" sqref="D1" pane="topRight"/>
      <selection activeCell="A2" sqref="A2" pane="bottomLeft"/>
      <selection activeCell="D2" sqref="D2" pane="bottomRight"/>
    </sheetView>
  </sheetViews>
  <sheetFormatPr customHeight="1" defaultColWidth="11.22" defaultRowHeight="15.0"/>
  <cols>
    <col customWidth="1" min="1" max="3" width="15.89"/>
    <col customWidth="1" min="4" max="36" width="13.0"/>
    <col customWidth="1" min="37" max="37" width="7.0"/>
  </cols>
  <sheetData>
    <row r="1" ht="43.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3" t="s">
        <v>35</v>
      </c>
      <c r="AK1" s="4"/>
    </row>
    <row r="2" ht="69.0" customHeight="1">
      <c r="A2" s="5" t="s">
        <v>36</v>
      </c>
      <c r="B2" s="6"/>
      <c r="C2" s="6"/>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4"/>
    </row>
    <row r="3" ht="183.75" customHeight="1">
      <c r="A3" s="5" t="s">
        <v>37</v>
      </c>
      <c r="B3" s="8"/>
      <c r="C3" s="9"/>
      <c r="D3" s="10"/>
      <c r="E3" s="10"/>
      <c r="F3" s="10"/>
      <c r="G3" s="11"/>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4"/>
    </row>
    <row r="4" ht="42.0" customHeight="1">
      <c r="A4" s="5" t="s">
        <v>38</v>
      </c>
      <c r="B4" s="12">
        <v>14999.0</v>
      </c>
      <c r="C4" s="13">
        <v>9999.0</v>
      </c>
      <c r="D4" s="14">
        <v>12100.0</v>
      </c>
      <c r="E4" s="14">
        <v>14520.0</v>
      </c>
      <c r="F4" s="14">
        <v>12000.0</v>
      </c>
      <c r="G4" s="15">
        <v>12500.0</v>
      </c>
      <c r="H4" s="14">
        <v>11880.0</v>
      </c>
      <c r="I4" s="14">
        <v>6300.0</v>
      </c>
      <c r="J4" s="14">
        <v>10900.0</v>
      </c>
      <c r="K4" s="14">
        <v>6600.0</v>
      </c>
      <c r="L4" s="14">
        <v>8000.0</v>
      </c>
      <c r="M4" s="14">
        <v>5700.0</v>
      </c>
      <c r="N4" s="14">
        <v>6000.0</v>
      </c>
      <c r="O4" s="14">
        <v>12500.0</v>
      </c>
      <c r="P4" s="14">
        <v>2500.0</v>
      </c>
      <c r="Q4" s="14">
        <v>9100.0</v>
      </c>
      <c r="R4" s="14">
        <v>8000.0</v>
      </c>
      <c r="S4" s="14">
        <v>3550.0</v>
      </c>
      <c r="T4" s="14">
        <v>11000.0</v>
      </c>
      <c r="U4" s="14">
        <v>4625.0</v>
      </c>
      <c r="V4" s="14">
        <v>10000.0</v>
      </c>
      <c r="W4" s="14">
        <v>9500.0</v>
      </c>
      <c r="X4" s="14">
        <v>4900.0</v>
      </c>
      <c r="Y4" s="14">
        <v>3000.0</v>
      </c>
      <c r="Z4" s="14">
        <v>6140.0</v>
      </c>
      <c r="AA4" s="14">
        <v>12645.0</v>
      </c>
      <c r="AB4" s="14">
        <v>9372.0</v>
      </c>
      <c r="AC4" s="14">
        <v>14500.0</v>
      </c>
      <c r="AD4" s="14">
        <v>12000.0</v>
      </c>
      <c r="AE4" s="14">
        <v>9625.0</v>
      </c>
      <c r="AF4" s="14">
        <v>11000.0</v>
      </c>
      <c r="AG4" s="14">
        <v>4910.0</v>
      </c>
      <c r="AH4" s="14">
        <v>8000.0</v>
      </c>
      <c r="AI4" s="14">
        <v>13000.0</v>
      </c>
      <c r="AJ4" s="16">
        <v>7000.0</v>
      </c>
      <c r="AK4" s="4"/>
    </row>
    <row r="5" ht="64.5" customHeight="1">
      <c r="A5" s="5" t="s">
        <v>39</v>
      </c>
      <c r="B5" s="17"/>
      <c r="C5" s="18"/>
      <c r="D5" s="19"/>
      <c r="E5" s="19"/>
      <c r="F5" s="19"/>
      <c r="G5" s="20"/>
      <c r="H5" s="19"/>
      <c r="I5" s="19"/>
      <c r="J5" s="19"/>
      <c r="K5" s="19"/>
      <c r="L5" s="19"/>
      <c r="M5" s="19"/>
      <c r="N5" s="19"/>
      <c r="O5" s="21" t="s">
        <v>40</v>
      </c>
      <c r="P5" s="19"/>
      <c r="Q5" s="19"/>
      <c r="R5" s="19"/>
      <c r="S5" s="19"/>
      <c r="T5" s="19"/>
      <c r="U5" s="19"/>
      <c r="V5" s="19"/>
      <c r="W5" s="19"/>
      <c r="X5" s="19"/>
      <c r="Y5" s="19"/>
      <c r="Z5" s="19"/>
      <c r="AA5" s="19"/>
      <c r="AB5" s="19"/>
      <c r="AC5" s="19"/>
      <c r="AD5" s="19"/>
      <c r="AE5" s="19"/>
      <c r="AF5" s="19"/>
      <c r="AG5" s="21" t="s">
        <v>40</v>
      </c>
      <c r="AH5" s="19"/>
      <c r="AI5" s="21" t="s">
        <v>40</v>
      </c>
      <c r="AJ5" s="22"/>
      <c r="AK5" s="4"/>
    </row>
    <row r="6" ht="64.5" customHeight="1">
      <c r="A6" s="5" t="s">
        <v>41</v>
      </c>
      <c r="B6" s="17" t="s">
        <v>42</v>
      </c>
      <c r="C6" s="18" t="s">
        <v>42</v>
      </c>
      <c r="D6" s="23" t="s">
        <v>43</v>
      </c>
      <c r="E6" s="21" t="s">
        <v>44</v>
      </c>
      <c r="F6" s="23" t="s">
        <v>42</v>
      </c>
      <c r="G6" s="24" t="s">
        <v>42</v>
      </c>
      <c r="H6" s="23" t="s">
        <v>43</v>
      </c>
      <c r="I6" s="21" t="s">
        <v>42</v>
      </c>
      <c r="J6" s="23" t="s">
        <v>42</v>
      </c>
      <c r="K6" s="21" t="s">
        <v>42</v>
      </c>
      <c r="L6" s="21" t="s">
        <v>42</v>
      </c>
      <c r="M6" s="21" t="s">
        <v>45</v>
      </c>
      <c r="N6" s="21" t="s">
        <v>42</v>
      </c>
      <c r="O6" s="23" t="s">
        <v>42</v>
      </c>
      <c r="P6" s="21" t="s">
        <v>42</v>
      </c>
      <c r="Q6" s="21" t="s">
        <v>42</v>
      </c>
      <c r="R6" s="21" t="s">
        <v>42</v>
      </c>
      <c r="S6" s="21" t="s">
        <v>46</v>
      </c>
      <c r="T6" s="21" t="s">
        <v>42</v>
      </c>
      <c r="U6" s="23" t="s">
        <v>43</v>
      </c>
      <c r="V6" s="23" t="s">
        <v>42</v>
      </c>
      <c r="W6" s="21" t="s">
        <v>42</v>
      </c>
      <c r="X6" s="21" t="s">
        <v>47</v>
      </c>
      <c r="Y6" s="21" t="s">
        <v>48</v>
      </c>
      <c r="Z6" s="21" t="s">
        <v>49</v>
      </c>
      <c r="AA6" s="23" t="s">
        <v>50</v>
      </c>
      <c r="AB6" s="23" t="s">
        <v>42</v>
      </c>
      <c r="AC6" s="21" t="s">
        <v>43</v>
      </c>
      <c r="AD6" s="21" t="s">
        <v>51</v>
      </c>
      <c r="AE6" s="25" t="s">
        <v>52</v>
      </c>
      <c r="AF6" s="21" t="s">
        <v>53</v>
      </c>
      <c r="AG6" s="21" t="s">
        <v>42</v>
      </c>
      <c r="AH6" s="23" t="s">
        <v>50</v>
      </c>
      <c r="AI6" s="21" t="s">
        <v>54</v>
      </c>
      <c r="AJ6" s="26" t="s">
        <v>55</v>
      </c>
      <c r="AK6" s="4"/>
    </row>
    <row r="7" ht="77.25" customHeight="1">
      <c r="A7" s="5" t="s">
        <v>56</v>
      </c>
      <c r="B7" s="17" t="s">
        <v>57</v>
      </c>
      <c r="C7" s="18" t="s">
        <v>57</v>
      </c>
      <c r="D7" s="21" t="s">
        <v>58</v>
      </c>
      <c r="E7" s="21" t="s">
        <v>59</v>
      </c>
      <c r="F7" s="21" t="s">
        <v>58</v>
      </c>
      <c r="G7" s="24" t="s">
        <v>59</v>
      </c>
      <c r="H7" s="21" t="s">
        <v>59</v>
      </c>
      <c r="I7" s="21" t="s">
        <v>59</v>
      </c>
      <c r="J7" s="21" t="s">
        <v>59</v>
      </c>
      <c r="K7" s="21" t="s">
        <v>59</v>
      </c>
      <c r="L7" s="21" t="s">
        <v>59</v>
      </c>
      <c r="M7" s="21" t="s">
        <v>59</v>
      </c>
      <c r="N7" s="21" t="s">
        <v>59</v>
      </c>
      <c r="O7" s="21" t="s">
        <v>59</v>
      </c>
      <c r="P7" s="21" t="s">
        <v>59</v>
      </c>
      <c r="Q7" s="21" t="s">
        <v>59</v>
      </c>
      <c r="R7" s="21" t="s">
        <v>59</v>
      </c>
      <c r="S7" s="21" t="s">
        <v>59</v>
      </c>
      <c r="T7" s="21" t="s">
        <v>59</v>
      </c>
      <c r="U7" s="21" t="s">
        <v>59</v>
      </c>
      <c r="V7" s="21" t="s">
        <v>59</v>
      </c>
      <c r="W7" s="21" t="s">
        <v>59</v>
      </c>
      <c r="X7" s="21" t="s">
        <v>59</v>
      </c>
      <c r="Y7" s="21" t="s">
        <v>59</v>
      </c>
      <c r="Z7" s="21" t="s">
        <v>60</v>
      </c>
      <c r="AA7" s="21" t="s">
        <v>58</v>
      </c>
      <c r="AB7" s="21" t="s">
        <v>57</v>
      </c>
      <c r="AC7" s="21" t="s">
        <v>57</v>
      </c>
      <c r="AD7" s="21" t="s">
        <v>57</v>
      </c>
      <c r="AE7" s="21" t="s">
        <v>57</v>
      </c>
      <c r="AF7" s="21" t="s">
        <v>57</v>
      </c>
      <c r="AG7" s="21" t="s">
        <v>57</v>
      </c>
      <c r="AH7" s="21" t="s">
        <v>57</v>
      </c>
      <c r="AI7" s="21" t="s">
        <v>57</v>
      </c>
      <c r="AJ7" s="26" t="s">
        <v>57</v>
      </c>
      <c r="AK7" s="4"/>
    </row>
    <row r="8" ht="64.5" customHeight="1">
      <c r="A8" s="5" t="s">
        <v>61</v>
      </c>
      <c r="B8" s="17">
        <v>9.92</v>
      </c>
      <c r="C8" s="18">
        <v>9.92</v>
      </c>
      <c r="D8" s="21">
        <v>14.0</v>
      </c>
      <c r="E8" s="21">
        <v>15.0</v>
      </c>
      <c r="F8" s="21">
        <v>11.0</v>
      </c>
      <c r="G8" s="24">
        <v>13.8</v>
      </c>
      <c r="H8" s="21">
        <v>10.0</v>
      </c>
      <c r="I8" s="21">
        <v>5.0</v>
      </c>
      <c r="J8" s="21">
        <v>13.1</v>
      </c>
      <c r="K8" s="21">
        <v>9.6</v>
      </c>
      <c r="L8" s="21">
        <v>6.14</v>
      </c>
      <c r="M8" s="21">
        <v>6.5</v>
      </c>
      <c r="N8" s="21">
        <v>5.12</v>
      </c>
      <c r="O8" s="21">
        <v>12.8</v>
      </c>
      <c r="P8" s="21" t="s">
        <v>62</v>
      </c>
      <c r="Q8" s="21">
        <v>10.24</v>
      </c>
      <c r="R8" s="21">
        <v>7.68</v>
      </c>
      <c r="S8" s="21">
        <v>3.3</v>
      </c>
      <c r="T8" s="21">
        <v>10.65</v>
      </c>
      <c r="U8" s="21">
        <v>5.8</v>
      </c>
      <c r="V8" s="21">
        <v>9.6</v>
      </c>
      <c r="W8" s="21">
        <v>12.8</v>
      </c>
      <c r="X8" s="21">
        <v>5.46</v>
      </c>
      <c r="Y8" s="21">
        <v>1.93</v>
      </c>
      <c r="Z8" s="21">
        <v>6.32</v>
      </c>
      <c r="AA8" s="21">
        <v>14.2</v>
      </c>
      <c r="AB8" s="21">
        <v>13.34</v>
      </c>
      <c r="AC8" s="21">
        <v>13.0</v>
      </c>
      <c r="AD8" s="21">
        <v>6.8</v>
      </c>
      <c r="AE8" s="21">
        <v>6.5</v>
      </c>
      <c r="AF8" s="21">
        <v>10.0</v>
      </c>
      <c r="AG8" s="21">
        <v>5.12</v>
      </c>
      <c r="AH8" s="21">
        <v>5.0</v>
      </c>
      <c r="AI8" s="21">
        <v>10.1</v>
      </c>
      <c r="AJ8" s="26">
        <v>6.5</v>
      </c>
      <c r="AK8" s="4"/>
    </row>
    <row r="9" ht="64.5" customHeight="1">
      <c r="A9" s="5" t="s">
        <v>63</v>
      </c>
      <c r="B9" s="27">
        <f t="shared" ref="B9:C9" si="1">B8*0.9</f>
        <v>8.928</v>
      </c>
      <c r="C9" s="28">
        <f t="shared" si="1"/>
        <v>8.928</v>
      </c>
      <c r="D9" s="21">
        <v>13.5</v>
      </c>
      <c r="E9" s="21">
        <v>15.0</v>
      </c>
      <c r="F9" s="21">
        <v>10.0</v>
      </c>
      <c r="G9" s="29">
        <v>13.8</v>
      </c>
      <c r="H9" s="21">
        <v>9.7</v>
      </c>
      <c r="I9" s="21">
        <v>5.0</v>
      </c>
      <c r="J9" s="21">
        <v>13.1</v>
      </c>
      <c r="K9" s="21">
        <v>9.6</v>
      </c>
      <c r="L9" s="21">
        <v>6.14</v>
      </c>
      <c r="M9" s="21">
        <v>5.9</v>
      </c>
      <c r="N9" s="21">
        <v>4.6</v>
      </c>
      <c r="O9" s="21">
        <v>11.52</v>
      </c>
      <c r="P9" s="21">
        <v>2.7</v>
      </c>
      <c r="Q9" s="21">
        <v>9.21</v>
      </c>
      <c r="R9" s="21">
        <v>6.9</v>
      </c>
      <c r="S9" s="21">
        <v>2.64</v>
      </c>
      <c r="T9" s="21">
        <v>10.1</v>
      </c>
      <c r="U9" s="21">
        <v>5.8</v>
      </c>
      <c r="V9" s="21">
        <v>7.68</v>
      </c>
      <c r="W9" s="21">
        <v>12.8</v>
      </c>
      <c r="X9" s="21">
        <v>5.2</v>
      </c>
      <c r="Y9" s="21">
        <v>1.93</v>
      </c>
      <c r="Z9" s="21">
        <v>6.17</v>
      </c>
      <c r="AA9" s="21">
        <v>12.8</v>
      </c>
      <c r="AB9" s="21">
        <v>13.3</v>
      </c>
      <c r="AC9" s="21">
        <v>12.2</v>
      </c>
      <c r="AD9" s="21">
        <v>6.51</v>
      </c>
      <c r="AE9" s="21">
        <v>5.2</v>
      </c>
      <c r="AF9" s="21">
        <v>9.0</v>
      </c>
      <c r="AG9" s="21">
        <v>4.75</v>
      </c>
      <c r="AH9" s="21">
        <v>4.5</v>
      </c>
      <c r="AI9" s="21">
        <v>9.6</v>
      </c>
      <c r="AJ9" s="26">
        <v>6.0</v>
      </c>
      <c r="AK9" s="4"/>
    </row>
    <row r="10" ht="45.0" customHeight="1">
      <c r="A10" s="30" t="s">
        <v>64</v>
      </c>
      <c r="B10" s="31">
        <f t="shared" ref="B10:AJ10" si="2">B4/B9</f>
        <v>1679.99552</v>
      </c>
      <c r="C10" s="32">
        <f t="shared" si="2"/>
        <v>1119.959677</v>
      </c>
      <c r="D10" s="32">
        <f t="shared" si="2"/>
        <v>896.2962963</v>
      </c>
      <c r="E10" s="32">
        <f t="shared" si="2"/>
        <v>968</v>
      </c>
      <c r="F10" s="32">
        <f t="shared" si="2"/>
        <v>1200</v>
      </c>
      <c r="G10" s="32">
        <f t="shared" si="2"/>
        <v>905.7971014</v>
      </c>
      <c r="H10" s="32">
        <f t="shared" si="2"/>
        <v>1224.742268</v>
      </c>
      <c r="I10" s="32">
        <f t="shared" si="2"/>
        <v>1260</v>
      </c>
      <c r="J10" s="32">
        <f t="shared" si="2"/>
        <v>832.0610687</v>
      </c>
      <c r="K10" s="32">
        <f t="shared" si="2"/>
        <v>687.5</v>
      </c>
      <c r="L10" s="32">
        <f t="shared" si="2"/>
        <v>1302.931596</v>
      </c>
      <c r="M10" s="32">
        <f t="shared" si="2"/>
        <v>966.1016949</v>
      </c>
      <c r="N10" s="32">
        <f t="shared" si="2"/>
        <v>1304.347826</v>
      </c>
      <c r="O10" s="32">
        <f t="shared" si="2"/>
        <v>1085.069444</v>
      </c>
      <c r="P10" s="32">
        <f t="shared" si="2"/>
        <v>925.9259259</v>
      </c>
      <c r="Q10" s="32">
        <f t="shared" si="2"/>
        <v>988.0564604</v>
      </c>
      <c r="R10" s="32">
        <f t="shared" si="2"/>
        <v>1159.42029</v>
      </c>
      <c r="S10" s="32">
        <f t="shared" si="2"/>
        <v>1344.69697</v>
      </c>
      <c r="T10" s="32">
        <f t="shared" si="2"/>
        <v>1089.108911</v>
      </c>
      <c r="U10" s="32">
        <f t="shared" si="2"/>
        <v>797.4137931</v>
      </c>
      <c r="V10" s="32">
        <f t="shared" si="2"/>
        <v>1302.083333</v>
      </c>
      <c r="W10" s="32">
        <f t="shared" si="2"/>
        <v>742.1875</v>
      </c>
      <c r="X10" s="32">
        <f t="shared" si="2"/>
        <v>942.3076923</v>
      </c>
      <c r="Y10" s="32">
        <f t="shared" si="2"/>
        <v>1554.404145</v>
      </c>
      <c r="Z10" s="32">
        <f t="shared" si="2"/>
        <v>995.1377634</v>
      </c>
      <c r="AA10" s="32">
        <f t="shared" si="2"/>
        <v>987.890625</v>
      </c>
      <c r="AB10" s="32">
        <f t="shared" si="2"/>
        <v>704.6616541</v>
      </c>
      <c r="AC10" s="32">
        <f t="shared" si="2"/>
        <v>1188.52459</v>
      </c>
      <c r="AD10" s="32">
        <f t="shared" si="2"/>
        <v>1843.317972</v>
      </c>
      <c r="AE10" s="32">
        <f t="shared" si="2"/>
        <v>1850.961538</v>
      </c>
      <c r="AF10" s="32">
        <f t="shared" si="2"/>
        <v>1222.222222</v>
      </c>
      <c r="AG10" s="32">
        <f t="shared" si="2"/>
        <v>1033.684211</v>
      </c>
      <c r="AH10" s="32">
        <f t="shared" si="2"/>
        <v>1777.777778</v>
      </c>
      <c r="AI10" s="32">
        <f t="shared" si="2"/>
        <v>1354.166667</v>
      </c>
      <c r="AJ10" s="32">
        <f t="shared" si="2"/>
        <v>1166.666667</v>
      </c>
      <c r="AK10" s="33"/>
    </row>
    <row r="11" ht="136.5" customHeight="1">
      <c r="A11" s="5" t="s">
        <v>65</v>
      </c>
      <c r="B11" s="17" t="s">
        <v>66</v>
      </c>
      <c r="C11" s="18" t="s">
        <v>66</v>
      </c>
      <c r="D11" s="21" t="s">
        <v>67</v>
      </c>
      <c r="E11" s="21" t="s">
        <v>68</v>
      </c>
      <c r="F11" s="21" t="s">
        <v>69</v>
      </c>
      <c r="G11" s="34" t="s">
        <v>70</v>
      </c>
      <c r="H11" s="21" t="s">
        <v>71</v>
      </c>
      <c r="I11" s="21" t="s">
        <v>72</v>
      </c>
      <c r="J11" s="21" t="s">
        <v>73</v>
      </c>
      <c r="K11" s="21" t="s">
        <v>74</v>
      </c>
      <c r="L11" s="21" t="s">
        <v>72</v>
      </c>
      <c r="M11" s="21" t="s">
        <v>75</v>
      </c>
      <c r="N11" s="21" t="s">
        <v>72</v>
      </c>
      <c r="O11" s="21" t="s">
        <v>76</v>
      </c>
      <c r="P11" s="21" t="s">
        <v>77</v>
      </c>
      <c r="Q11" s="21" t="s">
        <v>72</v>
      </c>
      <c r="R11" s="21" t="s">
        <v>72</v>
      </c>
      <c r="S11" s="21" t="s">
        <v>78</v>
      </c>
      <c r="T11" s="21" t="s">
        <v>72</v>
      </c>
      <c r="U11" s="21" t="s">
        <v>79</v>
      </c>
      <c r="V11" s="21" t="s">
        <v>76</v>
      </c>
      <c r="W11" s="21" t="s">
        <v>80</v>
      </c>
      <c r="X11" s="21" t="s">
        <v>81</v>
      </c>
      <c r="Y11" s="21" t="s">
        <v>82</v>
      </c>
      <c r="Z11" s="21" t="s">
        <v>83</v>
      </c>
      <c r="AA11" s="21" t="s">
        <v>84</v>
      </c>
      <c r="AB11" s="21" t="s">
        <v>85</v>
      </c>
      <c r="AC11" s="21" t="s">
        <v>86</v>
      </c>
      <c r="AD11" s="21" t="s">
        <v>87</v>
      </c>
      <c r="AE11" s="21" t="s">
        <v>88</v>
      </c>
      <c r="AF11" s="21" t="s">
        <v>89</v>
      </c>
      <c r="AG11" s="21" t="s">
        <v>90</v>
      </c>
      <c r="AH11" s="21" t="s">
        <v>91</v>
      </c>
      <c r="AI11" s="21" t="s">
        <v>92</v>
      </c>
      <c r="AJ11" s="26" t="s">
        <v>93</v>
      </c>
      <c r="AK11" s="4"/>
    </row>
    <row r="12" ht="64.5" customHeight="1">
      <c r="A12" s="5" t="s">
        <v>94</v>
      </c>
      <c r="B12" s="17" t="s">
        <v>95</v>
      </c>
      <c r="C12" s="18" t="s">
        <v>95</v>
      </c>
      <c r="D12" s="21" t="s">
        <v>40</v>
      </c>
      <c r="E12" s="21" t="s">
        <v>96</v>
      </c>
      <c r="F12" s="21" t="s">
        <v>40</v>
      </c>
      <c r="G12" s="24" t="s">
        <v>40</v>
      </c>
      <c r="H12" s="21" t="s">
        <v>97</v>
      </c>
      <c r="I12" s="21" t="s">
        <v>40</v>
      </c>
      <c r="J12" s="21" t="s">
        <v>40</v>
      </c>
      <c r="K12" s="21" t="s">
        <v>40</v>
      </c>
      <c r="L12" s="21" t="s">
        <v>40</v>
      </c>
      <c r="M12" s="21" t="s">
        <v>98</v>
      </c>
      <c r="N12" s="21" t="s">
        <v>40</v>
      </c>
      <c r="O12" s="21" t="s">
        <v>40</v>
      </c>
      <c r="P12" s="21" t="s">
        <v>40</v>
      </c>
      <c r="Q12" s="21" t="s">
        <v>40</v>
      </c>
      <c r="R12" s="21" t="s">
        <v>40</v>
      </c>
      <c r="S12" s="21" t="s">
        <v>40</v>
      </c>
      <c r="T12" s="21" t="s">
        <v>40</v>
      </c>
      <c r="U12" s="21" t="s">
        <v>99</v>
      </c>
      <c r="V12" s="21" t="s">
        <v>40</v>
      </c>
      <c r="W12" s="21" t="s">
        <v>100</v>
      </c>
      <c r="X12" s="21" t="s">
        <v>40</v>
      </c>
      <c r="Y12" s="21" t="s">
        <v>101</v>
      </c>
      <c r="Z12" s="21" t="s">
        <v>102</v>
      </c>
      <c r="AA12" s="21" t="s">
        <v>40</v>
      </c>
      <c r="AB12" s="21" t="s">
        <v>40</v>
      </c>
      <c r="AC12" s="21" t="s">
        <v>40</v>
      </c>
      <c r="AD12" s="21" t="s">
        <v>40</v>
      </c>
      <c r="AE12" s="21" t="s">
        <v>103</v>
      </c>
      <c r="AF12" s="21" t="s">
        <v>104</v>
      </c>
      <c r="AG12" s="21" t="s">
        <v>40</v>
      </c>
      <c r="AH12" s="21" t="s">
        <v>105</v>
      </c>
      <c r="AI12" s="21" t="s">
        <v>40</v>
      </c>
      <c r="AJ12" s="26" t="s">
        <v>106</v>
      </c>
      <c r="AK12" s="4"/>
    </row>
    <row r="13" ht="64.5" customHeight="1">
      <c r="A13" s="5" t="s">
        <v>107</v>
      </c>
      <c r="B13" s="17">
        <v>160.0</v>
      </c>
      <c r="C13" s="18">
        <v>160.0</v>
      </c>
      <c r="D13" s="21" t="s">
        <v>108</v>
      </c>
      <c r="E13" s="21" t="s">
        <v>109</v>
      </c>
      <c r="F13" s="21" t="s">
        <v>110</v>
      </c>
      <c r="G13" s="24" t="s">
        <v>111</v>
      </c>
      <c r="H13" s="21" t="s">
        <v>112</v>
      </c>
      <c r="I13" s="21" t="s">
        <v>113</v>
      </c>
      <c r="J13" s="21" t="s">
        <v>114</v>
      </c>
      <c r="K13" s="21" t="s">
        <v>115</v>
      </c>
      <c r="L13" s="21" t="s">
        <v>116</v>
      </c>
      <c r="M13" s="21" t="s">
        <v>117</v>
      </c>
      <c r="N13" s="21" t="s">
        <v>118</v>
      </c>
      <c r="O13" s="21" t="s">
        <v>119</v>
      </c>
      <c r="P13" s="21" t="s">
        <v>120</v>
      </c>
      <c r="Q13" s="21" t="s">
        <v>121</v>
      </c>
      <c r="R13" s="21" t="s">
        <v>122</v>
      </c>
      <c r="S13" s="21" t="s">
        <v>123</v>
      </c>
      <c r="T13" s="21" t="s">
        <v>124</v>
      </c>
      <c r="U13" s="21" t="s">
        <v>125</v>
      </c>
      <c r="V13" s="21" t="s">
        <v>121</v>
      </c>
      <c r="W13" s="21" t="s">
        <v>126</v>
      </c>
      <c r="X13" s="21" t="s">
        <v>127</v>
      </c>
      <c r="Y13" s="21" t="s">
        <v>128</v>
      </c>
      <c r="Z13" s="21" t="s">
        <v>129</v>
      </c>
      <c r="AA13" s="21" t="s">
        <v>130</v>
      </c>
      <c r="AB13" s="21" t="s">
        <v>131</v>
      </c>
      <c r="AC13" s="21" t="s">
        <v>132</v>
      </c>
      <c r="AD13" s="21" t="s">
        <v>133</v>
      </c>
      <c r="AE13" s="21" t="s">
        <v>134</v>
      </c>
      <c r="AF13" s="21" t="s">
        <v>135</v>
      </c>
      <c r="AG13" s="21" t="s">
        <v>136</v>
      </c>
      <c r="AH13" s="21" t="s">
        <v>137</v>
      </c>
      <c r="AI13" s="21" t="s">
        <v>138</v>
      </c>
      <c r="AJ13" s="26" t="s">
        <v>139</v>
      </c>
      <c r="AK13" s="4"/>
    </row>
    <row r="14" ht="64.5" customHeight="1">
      <c r="A14" s="5" t="s">
        <v>140</v>
      </c>
      <c r="B14" s="17">
        <v>7.6</v>
      </c>
      <c r="C14" s="18">
        <v>7.6</v>
      </c>
      <c r="D14" s="21" t="s">
        <v>141</v>
      </c>
      <c r="E14" s="21" t="s">
        <v>142</v>
      </c>
      <c r="F14" s="21" t="s">
        <v>143</v>
      </c>
      <c r="G14" s="24" t="s">
        <v>144</v>
      </c>
      <c r="H14" s="21" t="s">
        <v>142</v>
      </c>
      <c r="I14" s="21" t="s">
        <v>145</v>
      </c>
      <c r="J14" s="21" t="s">
        <v>146</v>
      </c>
      <c r="K14" s="21" t="s">
        <v>147</v>
      </c>
      <c r="L14" s="21" t="s">
        <v>148</v>
      </c>
      <c r="M14" s="21" t="s">
        <v>149</v>
      </c>
      <c r="N14" s="21" t="s">
        <v>150</v>
      </c>
      <c r="O14" s="21" t="s">
        <v>151</v>
      </c>
      <c r="P14" s="21" t="s">
        <v>152</v>
      </c>
      <c r="Q14" s="21" t="s">
        <v>142</v>
      </c>
      <c r="R14" s="21" t="s">
        <v>145</v>
      </c>
      <c r="S14" s="21" t="s">
        <v>153</v>
      </c>
      <c r="T14" s="21" t="s">
        <v>142</v>
      </c>
      <c r="U14" s="21" t="s">
        <v>154</v>
      </c>
      <c r="V14" s="21" t="s">
        <v>155</v>
      </c>
      <c r="W14" s="21" t="s">
        <v>146</v>
      </c>
      <c r="X14" s="21" t="s">
        <v>156</v>
      </c>
      <c r="Y14" s="21" t="s">
        <v>157</v>
      </c>
      <c r="Z14" s="21" t="s">
        <v>158</v>
      </c>
      <c r="AA14" s="21" t="s">
        <v>159</v>
      </c>
      <c r="AB14" s="21" t="s">
        <v>142</v>
      </c>
      <c r="AC14" s="21" t="s">
        <v>160</v>
      </c>
      <c r="AD14" s="21" t="s">
        <v>142</v>
      </c>
      <c r="AE14" s="21" t="s">
        <v>161</v>
      </c>
      <c r="AF14" s="21" t="s">
        <v>162</v>
      </c>
      <c r="AG14" s="21" t="s">
        <v>142</v>
      </c>
      <c r="AH14" s="21" t="s">
        <v>163</v>
      </c>
      <c r="AI14" s="21" t="s">
        <v>161</v>
      </c>
      <c r="AJ14" s="26" t="s">
        <v>164</v>
      </c>
      <c r="AK14" s="4"/>
    </row>
    <row r="15" ht="64.5" customHeight="1">
      <c r="A15" s="5" t="s">
        <v>165</v>
      </c>
      <c r="B15" s="17" t="s">
        <v>166</v>
      </c>
      <c r="C15" s="18" t="s">
        <v>166</v>
      </c>
      <c r="D15" s="21" t="s">
        <v>167</v>
      </c>
      <c r="E15" s="21" t="s">
        <v>168</v>
      </c>
      <c r="F15" s="21" t="s">
        <v>169</v>
      </c>
      <c r="G15" s="24" t="s">
        <v>170</v>
      </c>
      <c r="H15" s="21" t="s">
        <v>171</v>
      </c>
      <c r="I15" s="21" t="s">
        <v>172</v>
      </c>
      <c r="J15" s="21" t="s">
        <v>173</v>
      </c>
      <c r="K15" s="21" t="s">
        <v>174</v>
      </c>
      <c r="L15" s="21" t="s">
        <v>175</v>
      </c>
      <c r="M15" s="21" t="s">
        <v>176</v>
      </c>
      <c r="N15" s="21" t="s">
        <v>177</v>
      </c>
      <c r="O15" s="21" t="s">
        <v>178</v>
      </c>
      <c r="P15" s="21" t="s">
        <v>179</v>
      </c>
      <c r="Q15" s="21" t="s">
        <v>180</v>
      </c>
      <c r="R15" s="21" t="s">
        <v>181</v>
      </c>
      <c r="S15" s="21" t="s">
        <v>182</v>
      </c>
      <c r="T15" s="21" t="s">
        <v>183</v>
      </c>
      <c r="U15" s="21" t="s">
        <v>184</v>
      </c>
      <c r="V15" s="21" t="s">
        <v>185</v>
      </c>
      <c r="W15" s="21" t="s">
        <v>186</v>
      </c>
      <c r="X15" s="21" t="s">
        <v>187</v>
      </c>
      <c r="Y15" s="21" t="s">
        <v>188</v>
      </c>
      <c r="Z15" s="21" t="s">
        <v>189</v>
      </c>
      <c r="AA15" s="21" t="s">
        <v>190</v>
      </c>
      <c r="AB15" s="21" t="s">
        <v>191</v>
      </c>
      <c r="AC15" s="21" t="s">
        <v>192</v>
      </c>
      <c r="AD15" s="21" t="s">
        <v>193</v>
      </c>
      <c r="AE15" s="21" t="s">
        <v>194</v>
      </c>
      <c r="AF15" s="21" t="s">
        <v>195</v>
      </c>
      <c r="AG15" s="21" t="s">
        <v>196</v>
      </c>
      <c r="AH15" s="21" t="s">
        <v>197</v>
      </c>
      <c r="AI15" s="21" t="s">
        <v>198</v>
      </c>
      <c r="AJ15" s="26" t="s">
        <v>199</v>
      </c>
      <c r="AK15" s="4"/>
    </row>
    <row r="16" ht="64.5" customHeight="1">
      <c r="A16" s="5" t="s">
        <v>200</v>
      </c>
      <c r="B16" s="35">
        <v>0.945</v>
      </c>
      <c r="C16" s="36">
        <v>0.945</v>
      </c>
      <c r="D16" s="21" t="s">
        <v>201</v>
      </c>
      <c r="E16" s="21" t="s">
        <v>40</v>
      </c>
      <c r="F16" s="37">
        <v>0.95</v>
      </c>
      <c r="G16" s="24" t="s">
        <v>202</v>
      </c>
      <c r="H16" s="38">
        <v>0.933</v>
      </c>
      <c r="I16" s="37">
        <v>0.96</v>
      </c>
      <c r="J16" s="21" t="s">
        <v>40</v>
      </c>
      <c r="K16" s="21" t="s">
        <v>40</v>
      </c>
      <c r="L16" s="37">
        <v>0.94</v>
      </c>
      <c r="M16" s="37">
        <v>0.95</v>
      </c>
      <c r="N16" s="21" t="s">
        <v>40</v>
      </c>
      <c r="O16" s="21" t="s">
        <v>40</v>
      </c>
      <c r="P16" s="37">
        <v>0.96</v>
      </c>
      <c r="Q16" s="21" t="s">
        <v>40</v>
      </c>
      <c r="R16" s="21" t="s">
        <v>40</v>
      </c>
      <c r="S16" s="21" t="s">
        <v>203</v>
      </c>
      <c r="T16" s="21" t="s">
        <v>40</v>
      </c>
      <c r="U16" s="37">
        <v>0.95</v>
      </c>
      <c r="V16" s="38">
        <v>0.953</v>
      </c>
      <c r="W16" s="21" t="s">
        <v>40</v>
      </c>
      <c r="X16" s="21" t="s">
        <v>40</v>
      </c>
      <c r="Y16" s="37">
        <v>0.96</v>
      </c>
      <c r="Z16" s="37">
        <v>0.96</v>
      </c>
      <c r="AA16" s="21" t="s">
        <v>204</v>
      </c>
      <c r="AB16" s="38">
        <v>0.9272</v>
      </c>
      <c r="AC16" s="21" t="s">
        <v>205</v>
      </c>
      <c r="AD16" s="38">
        <v>0.942</v>
      </c>
      <c r="AE16" s="21" t="s">
        <v>40</v>
      </c>
      <c r="AF16" s="21" t="s">
        <v>206</v>
      </c>
      <c r="AG16" s="38">
        <v>0.977</v>
      </c>
      <c r="AH16" s="37">
        <v>0.95</v>
      </c>
      <c r="AI16" s="37">
        <v>0.96</v>
      </c>
      <c r="AJ16" s="26" t="s">
        <v>40</v>
      </c>
      <c r="AK16" s="4"/>
    </row>
    <row r="17" ht="64.5" customHeight="1">
      <c r="A17" s="5" t="s">
        <v>207</v>
      </c>
      <c r="B17" s="17" t="s">
        <v>57</v>
      </c>
      <c r="C17" s="18" t="s">
        <v>57</v>
      </c>
      <c r="D17" s="21" t="s">
        <v>208</v>
      </c>
      <c r="E17" s="21" t="s">
        <v>57</v>
      </c>
      <c r="F17" s="21" t="s">
        <v>40</v>
      </c>
      <c r="G17" s="24" t="s">
        <v>57</v>
      </c>
      <c r="H17" s="21" t="s">
        <v>59</v>
      </c>
      <c r="I17" s="21" t="s">
        <v>40</v>
      </c>
      <c r="J17" s="21" t="s">
        <v>40</v>
      </c>
      <c r="K17" s="21" t="s">
        <v>57</v>
      </c>
      <c r="L17" s="21" t="s">
        <v>40</v>
      </c>
      <c r="M17" s="21" t="s">
        <v>57</v>
      </c>
      <c r="N17" s="21" t="s">
        <v>59</v>
      </c>
      <c r="O17" s="21" t="s">
        <v>40</v>
      </c>
      <c r="P17" s="21" t="s">
        <v>57</v>
      </c>
      <c r="Q17" s="21" t="s">
        <v>40</v>
      </c>
      <c r="R17" s="21" t="s">
        <v>40</v>
      </c>
      <c r="S17" s="21" t="s">
        <v>57</v>
      </c>
      <c r="T17" s="21" t="s">
        <v>40</v>
      </c>
      <c r="U17" s="21" t="s">
        <v>59</v>
      </c>
      <c r="V17" s="21" t="s">
        <v>57</v>
      </c>
      <c r="W17" s="21" t="s">
        <v>57</v>
      </c>
      <c r="X17" s="21" t="s">
        <v>57</v>
      </c>
      <c r="Y17" s="21" t="s">
        <v>57</v>
      </c>
      <c r="Z17" s="21" t="s">
        <v>209</v>
      </c>
      <c r="AA17" s="21" t="s">
        <v>59</v>
      </c>
      <c r="AB17" s="21" t="s">
        <v>209</v>
      </c>
      <c r="AC17" s="21" t="s">
        <v>57</v>
      </c>
      <c r="AD17" s="21" t="s">
        <v>40</v>
      </c>
      <c r="AE17" s="21" t="s">
        <v>59</v>
      </c>
      <c r="AF17" s="21" t="s">
        <v>210</v>
      </c>
      <c r="AG17" s="21" t="s">
        <v>59</v>
      </c>
      <c r="AH17" s="21" t="s">
        <v>57</v>
      </c>
      <c r="AI17" s="21" t="s">
        <v>40</v>
      </c>
      <c r="AJ17" s="26" t="s">
        <v>59</v>
      </c>
      <c r="AK17" s="4"/>
    </row>
    <row r="18" ht="60.75" customHeight="1">
      <c r="A18" s="5" t="s">
        <v>211</v>
      </c>
      <c r="B18" s="17" t="s">
        <v>212</v>
      </c>
      <c r="C18" s="18" t="s">
        <v>212</v>
      </c>
      <c r="D18" s="21" t="s">
        <v>213</v>
      </c>
      <c r="E18" s="21" t="s">
        <v>214</v>
      </c>
      <c r="F18" s="21" t="s">
        <v>215</v>
      </c>
      <c r="G18" s="24" t="s">
        <v>216</v>
      </c>
      <c r="H18" s="21" t="s">
        <v>216</v>
      </c>
      <c r="I18" s="21" t="s">
        <v>217</v>
      </c>
      <c r="J18" s="21" t="s">
        <v>218</v>
      </c>
      <c r="K18" s="21" t="s">
        <v>212</v>
      </c>
      <c r="L18" s="21" t="s">
        <v>219</v>
      </c>
      <c r="M18" s="21" t="s">
        <v>218</v>
      </c>
      <c r="N18" s="21" t="s">
        <v>219</v>
      </c>
      <c r="O18" s="21" t="s">
        <v>219</v>
      </c>
      <c r="P18" s="21" t="s">
        <v>220</v>
      </c>
      <c r="Q18" s="21" t="s">
        <v>219</v>
      </c>
      <c r="R18" s="21" t="s">
        <v>219</v>
      </c>
      <c r="S18" s="21" t="s">
        <v>221</v>
      </c>
      <c r="T18" s="21" t="s">
        <v>218</v>
      </c>
      <c r="U18" s="21" t="s">
        <v>222</v>
      </c>
      <c r="V18" s="21" t="s">
        <v>218</v>
      </c>
      <c r="W18" s="21" t="s">
        <v>223</v>
      </c>
      <c r="X18" s="21" t="s">
        <v>224</v>
      </c>
      <c r="Y18" s="21" t="s">
        <v>219</v>
      </c>
      <c r="Z18" s="21" t="s">
        <v>212</v>
      </c>
      <c r="AA18" s="21" t="s">
        <v>225</v>
      </c>
      <c r="AB18" s="21" t="s">
        <v>226</v>
      </c>
      <c r="AC18" s="21" t="s">
        <v>227</v>
      </c>
      <c r="AD18" s="21" t="s">
        <v>226</v>
      </c>
      <c r="AE18" s="21" t="s">
        <v>228</v>
      </c>
      <c r="AF18" s="21" t="s">
        <v>229</v>
      </c>
      <c r="AG18" s="21" t="s">
        <v>212</v>
      </c>
      <c r="AH18" s="21" t="s">
        <v>226</v>
      </c>
      <c r="AI18" s="21" t="s">
        <v>226</v>
      </c>
      <c r="AJ18" s="26" t="s">
        <v>230</v>
      </c>
      <c r="AK18" s="4"/>
    </row>
    <row r="19" ht="45.75" customHeight="1">
      <c r="A19" s="5" t="s">
        <v>231</v>
      </c>
      <c r="B19" s="17" t="s">
        <v>232</v>
      </c>
      <c r="C19" s="18" t="s">
        <v>232</v>
      </c>
      <c r="D19" s="21" t="s">
        <v>232</v>
      </c>
      <c r="E19" s="21" t="s">
        <v>233</v>
      </c>
      <c r="F19" s="21" t="s">
        <v>234</v>
      </c>
      <c r="G19" s="24" t="s">
        <v>235</v>
      </c>
      <c r="H19" s="21" t="s">
        <v>236</v>
      </c>
      <c r="I19" s="21" t="s">
        <v>237</v>
      </c>
      <c r="J19" s="21" t="s">
        <v>238</v>
      </c>
      <c r="K19" s="21" t="s">
        <v>232</v>
      </c>
      <c r="L19" s="21" t="s">
        <v>239</v>
      </c>
      <c r="M19" s="21" t="s">
        <v>240</v>
      </c>
      <c r="N19" s="21" t="s">
        <v>241</v>
      </c>
      <c r="O19" s="21" t="s">
        <v>242</v>
      </c>
      <c r="P19" s="21" t="s">
        <v>243</v>
      </c>
      <c r="Q19" s="21" t="s">
        <v>244</v>
      </c>
      <c r="R19" s="21" t="s">
        <v>245</v>
      </c>
      <c r="S19" s="21" t="s">
        <v>246</v>
      </c>
      <c r="T19" s="21" t="s">
        <v>247</v>
      </c>
      <c r="U19" s="21" t="s">
        <v>243</v>
      </c>
      <c r="V19" s="21" t="s">
        <v>248</v>
      </c>
      <c r="W19" s="21" t="s">
        <v>249</v>
      </c>
      <c r="X19" s="21" t="s">
        <v>244</v>
      </c>
      <c r="Y19" s="21" t="s">
        <v>250</v>
      </c>
      <c r="Z19" s="21" t="s">
        <v>251</v>
      </c>
      <c r="AA19" s="21" t="s">
        <v>252</v>
      </c>
      <c r="AB19" s="21" t="s">
        <v>253</v>
      </c>
      <c r="AC19" s="21" t="s">
        <v>254</v>
      </c>
      <c r="AD19" s="21" t="s">
        <v>240</v>
      </c>
      <c r="AE19" s="21" t="s">
        <v>255</v>
      </c>
      <c r="AF19" s="21" t="s">
        <v>256</v>
      </c>
      <c r="AG19" s="21" t="s">
        <v>235</v>
      </c>
      <c r="AH19" s="21" t="s">
        <v>257</v>
      </c>
      <c r="AI19" s="21" t="s">
        <v>258</v>
      </c>
      <c r="AJ19" s="26" t="s">
        <v>259</v>
      </c>
      <c r="AK19" s="4"/>
    </row>
    <row r="20" ht="30.0" customHeight="1">
      <c r="A20" s="5" t="s">
        <v>260</v>
      </c>
      <c r="B20" s="17" t="s">
        <v>261</v>
      </c>
      <c r="C20" s="18" t="s">
        <v>261</v>
      </c>
      <c r="D20" s="21" t="s">
        <v>261</v>
      </c>
      <c r="E20" s="21" t="s">
        <v>261</v>
      </c>
      <c r="F20" s="21" t="s">
        <v>262</v>
      </c>
      <c r="G20" s="24" t="s">
        <v>261</v>
      </c>
      <c r="H20" s="21" t="s">
        <v>261</v>
      </c>
      <c r="I20" s="21" t="s">
        <v>263</v>
      </c>
      <c r="J20" s="21" t="s">
        <v>261</v>
      </c>
      <c r="K20" s="21" t="s">
        <v>261</v>
      </c>
      <c r="L20" s="21" t="s">
        <v>261</v>
      </c>
      <c r="M20" s="21" t="s">
        <v>264</v>
      </c>
      <c r="N20" s="21" t="s">
        <v>265</v>
      </c>
      <c r="O20" s="21" t="s">
        <v>261</v>
      </c>
      <c r="P20" s="21" t="s">
        <v>261</v>
      </c>
      <c r="Q20" s="21" t="s">
        <v>261</v>
      </c>
      <c r="R20" s="21" t="s">
        <v>261</v>
      </c>
      <c r="S20" s="21" t="s">
        <v>261</v>
      </c>
      <c r="T20" s="21" t="s">
        <v>261</v>
      </c>
      <c r="U20" s="21" t="s">
        <v>261</v>
      </c>
      <c r="V20" s="21" t="s">
        <v>261</v>
      </c>
      <c r="W20" s="21" t="s">
        <v>261</v>
      </c>
      <c r="X20" s="21" t="s">
        <v>261</v>
      </c>
      <c r="Y20" s="21" t="s">
        <v>266</v>
      </c>
      <c r="Z20" s="21" t="s">
        <v>261</v>
      </c>
      <c r="AA20" s="21" t="s">
        <v>261</v>
      </c>
      <c r="AB20" s="21" t="s">
        <v>267</v>
      </c>
      <c r="AC20" s="21" t="s">
        <v>261</v>
      </c>
      <c r="AD20" s="21" t="s">
        <v>263</v>
      </c>
      <c r="AE20" s="21" t="s">
        <v>261</v>
      </c>
      <c r="AF20" s="21" t="s">
        <v>268</v>
      </c>
      <c r="AG20" s="21" t="s">
        <v>261</v>
      </c>
      <c r="AH20" s="21" t="s">
        <v>261</v>
      </c>
      <c r="AI20" s="21" t="s">
        <v>261</v>
      </c>
      <c r="AJ20" s="26" t="s">
        <v>269</v>
      </c>
      <c r="AK20" s="4"/>
    </row>
    <row r="21" ht="96.0" customHeight="1">
      <c r="A21" s="5" t="s">
        <v>270</v>
      </c>
      <c r="B21" s="17" t="s">
        <v>271</v>
      </c>
      <c r="C21" s="18" t="s">
        <v>271</v>
      </c>
      <c r="D21" s="21" t="s">
        <v>271</v>
      </c>
      <c r="E21" s="21" t="s">
        <v>272</v>
      </c>
      <c r="F21" s="21" t="s">
        <v>271</v>
      </c>
      <c r="G21" s="24" t="s">
        <v>273</v>
      </c>
      <c r="H21" s="21" t="s">
        <v>274</v>
      </c>
      <c r="I21" s="21" t="s">
        <v>271</v>
      </c>
      <c r="J21" s="21" t="s">
        <v>275</v>
      </c>
      <c r="K21" s="21" t="s">
        <v>276</v>
      </c>
      <c r="L21" s="21" t="s">
        <v>271</v>
      </c>
      <c r="M21" s="21" t="s">
        <v>277</v>
      </c>
      <c r="N21" s="21" t="s">
        <v>271</v>
      </c>
      <c r="O21" s="21" t="s">
        <v>278</v>
      </c>
      <c r="P21" s="21" t="s">
        <v>279</v>
      </c>
      <c r="Q21" s="21" t="s">
        <v>280</v>
      </c>
      <c r="R21" s="21" t="s">
        <v>281</v>
      </c>
      <c r="S21" s="21" t="s">
        <v>282</v>
      </c>
      <c r="T21" s="21" t="s">
        <v>283</v>
      </c>
      <c r="U21" s="21" t="s">
        <v>284</v>
      </c>
      <c r="V21" s="21" t="s">
        <v>285</v>
      </c>
      <c r="W21" s="21" t="s">
        <v>286</v>
      </c>
      <c r="X21" s="21" t="s">
        <v>287</v>
      </c>
      <c r="Y21" s="21" t="s">
        <v>288</v>
      </c>
      <c r="Z21" s="21" t="s">
        <v>289</v>
      </c>
      <c r="AA21" s="21" t="s">
        <v>271</v>
      </c>
      <c r="AB21" s="21" t="s">
        <v>271</v>
      </c>
      <c r="AC21" s="21" t="s">
        <v>271</v>
      </c>
      <c r="AD21" s="21" t="s">
        <v>271</v>
      </c>
      <c r="AE21" s="21" t="s">
        <v>271</v>
      </c>
      <c r="AF21" s="21" t="s">
        <v>271</v>
      </c>
      <c r="AG21" s="21" t="s">
        <v>271</v>
      </c>
      <c r="AH21" s="21" t="s">
        <v>290</v>
      </c>
      <c r="AI21" s="21" t="s">
        <v>271</v>
      </c>
      <c r="AJ21" s="26" t="s">
        <v>271</v>
      </c>
      <c r="AK21" s="4"/>
    </row>
    <row r="22" ht="63.0" customHeight="1">
      <c r="A22" s="39" t="s">
        <v>291</v>
      </c>
      <c r="B22" s="40" t="s">
        <v>292</v>
      </c>
      <c r="C22" s="18" t="s">
        <v>292</v>
      </c>
      <c r="D22" s="25" t="s">
        <v>293</v>
      </c>
      <c r="E22" s="41" t="s">
        <v>271</v>
      </c>
      <c r="F22" s="25" t="s">
        <v>293</v>
      </c>
      <c r="G22" s="29" t="s">
        <v>294</v>
      </c>
      <c r="H22" s="41" t="s">
        <v>271</v>
      </c>
      <c r="I22" s="41" t="s">
        <v>271</v>
      </c>
      <c r="J22" s="41" t="s">
        <v>271</v>
      </c>
      <c r="K22" s="41" t="s">
        <v>271</v>
      </c>
      <c r="L22" s="41" t="s">
        <v>295</v>
      </c>
      <c r="M22" s="41" t="s">
        <v>271</v>
      </c>
      <c r="N22" s="41" t="s">
        <v>271</v>
      </c>
      <c r="O22" s="41" t="s">
        <v>271</v>
      </c>
      <c r="P22" s="41" t="s">
        <v>271</v>
      </c>
      <c r="Q22" s="41" t="s">
        <v>271</v>
      </c>
      <c r="R22" s="41" t="s">
        <v>271</v>
      </c>
      <c r="S22" s="41" t="s">
        <v>271</v>
      </c>
      <c r="T22" s="41" t="s">
        <v>271</v>
      </c>
      <c r="U22" s="41" t="s">
        <v>271</v>
      </c>
      <c r="V22" s="41" t="s">
        <v>271</v>
      </c>
      <c r="W22" s="41" t="s">
        <v>271</v>
      </c>
      <c r="X22" s="41" t="s">
        <v>271</v>
      </c>
      <c r="Y22" s="41" t="s">
        <v>271</v>
      </c>
      <c r="Z22" s="41" t="s">
        <v>295</v>
      </c>
      <c r="AA22" s="41" t="s">
        <v>293</v>
      </c>
      <c r="AB22" s="41" t="s">
        <v>296</v>
      </c>
      <c r="AC22" s="25" t="s">
        <v>293</v>
      </c>
      <c r="AD22" s="41" t="s">
        <v>294</v>
      </c>
      <c r="AE22" s="25" t="s">
        <v>294</v>
      </c>
      <c r="AF22" s="41" t="s">
        <v>292</v>
      </c>
      <c r="AG22" s="41" t="s">
        <v>297</v>
      </c>
      <c r="AH22" s="25" t="s">
        <v>294</v>
      </c>
      <c r="AI22" s="41" t="s">
        <v>294</v>
      </c>
      <c r="AJ22" s="42" t="s">
        <v>293</v>
      </c>
      <c r="AK22" s="4"/>
    </row>
    <row r="23" ht="15.75" customHeight="1">
      <c r="A23" s="43"/>
      <c r="B23" s="44"/>
      <c r="D23" s="45"/>
      <c r="E23" s="45"/>
      <c r="F23" s="45"/>
      <c r="G23" s="46"/>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7" t="s">
        <v>298</v>
      </c>
      <c r="AI23" s="45"/>
      <c r="AJ23" s="48"/>
      <c r="AK23" s="4"/>
    </row>
    <row r="24" ht="40.5" customHeight="1">
      <c r="A24" s="5" t="s">
        <v>299</v>
      </c>
      <c r="B24" s="49">
        <f t="shared" ref="B24:C24" si="3">(B9*3650)</f>
        <v>32587.2</v>
      </c>
      <c r="C24" s="50">
        <f t="shared" si="3"/>
        <v>32587.2</v>
      </c>
      <c r="D24" s="51">
        <v>37000.0</v>
      </c>
      <c r="E24" s="51">
        <v>49350.0</v>
      </c>
      <c r="F24" s="51">
        <v>36500.0</v>
      </c>
      <c r="G24" s="52">
        <v>42690.0</v>
      </c>
      <c r="H24" s="51">
        <v>35405.0</v>
      </c>
      <c r="I24" s="51">
        <v>30000.0</v>
      </c>
      <c r="J24" s="51">
        <v>33540.0</v>
      </c>
      <c r="K24" s="51">
        <v>35040.0</v>
      </c>
      <c r="L24" s="51">
        <v>22411.0</v>
      </c>
      <c r="M24" s="51">
        <v>16100.0</v>
      </c>
      <c r="N24" s="51">
        <v>11753.0</v>
      </c>
      <c r="O24" s="51">
        <v>42048.0</v>
      </c>
      <c r="P24" s="21">
        <v>9855.0</v>
      </c>
      <c r="Q24" s="51">
        <v>33616.0</v>
      </c>
      <c r="R24" s="21" t="s">
        <v>40</v>
      </c>
      <c r="S24" s="21">
        <v>9636.0</v>
      </c>
      <c r="T24" s="51">
        <v>36865.0</v>
      </c>
      <c r="U24" s="51">
        <v>21170.0</v>
      </c>
      <c r="V24" s="51">
        <v>31080.0</v>
      </c>
      <c r="W24" s="51">
        <v>46720.0</v>
      </c>
      <c r="X24" s="51">
        <v>18980.0</v>
      </c>
      <c r="Y24" s="51">
        <v>14089.0</v>
      </c>
      <c r="Z24" s="51">
        <v>19800.0</v>
      </c>
      <c r="AA24" s="51">
        <v>46720.0</v>
      </c>
      <c r="AB24" s="51">
        <v>24272.0</v>
      </c>
      <c r="AC24" s="51">
        <v>38400.0</v>
      </c>
      <c r="AD24" s="51">
        <v>35642.0</v>
      </c>
      <c r="AE24" s="51">
        <v>18980.0</v>
      </c>
      <c r="AF24" s="51">
        <v>32850.0</v>
      </c>
      <c r="AG24" s="51">
        <v>17337.0</v>
      </c>
      <c r="AH24" s="51">
        <v>16425.0</v>
      </c>
      <c r="AI24" s="51">
        <v>35040.0</v>
      </c>
      <c r="AJ24" s="53">
        <v>14946.0</v>
      </c>
      <c r="AK24" s="4"/>
    </row>
    <row r="25" ht="57.0" customHeight="1">
      <c r="A25" s="5" t="s">
        <v>300</v>
      </c>
      <c r="B25" s="54">
        <f t="shared" ref="B25:C25" si="4">B4/B24</f>
        <v>0.4602727451</v>
      </c>
      <c r="C25" s="55">
        <f t="shared" si="4"/>
        <v>0.3068382678</v>
      </c>
      <c r="D25" s="21" t="s">
        <v>301</v>
      </c>
      <c r="E25" s="21" t="s">
        <v>302</v>
      </c>
      <c r="F25" s="56">
        <v>0.32</v>
      </c>
      <c r="G25" s="24" t="s">
        <v>302</v>
      </c>
      <c r="H25" s="56">
        <v>0.34</v>
      </c>
      <c r="I25" s="56">
        <v>0.21</v>
      </c>
      <c r="J25" s="21" t="s">
        <v>303</v>
      </c>
      <c r="K25" s="21" t="s">
        <v>304</v>
      </c>
      <c r="L25" s="56">
        <v>0.36</v>
      </c>
      <c r="M25" s="21" t="s">
        <v>305</v>
      </c>
      <c r="N25" s="56">
        <v>0.51</v>
      </c>
      <c r="O25" s="21" t="s">
        <v>306</v>
      </c>
      <c r="P25" s="21" t="s">
        <v>307</v>
      </c>
      <c r="Q25" s="56">
        <v>0.27</v>
      </c>
      <c r="R25" s="21" t="s">
        <v>40</v>
      </c>
      <c r="S25" s="21" t="s">
        <v>308</v>
      </c>
      <c r="T25" s="21" t="s">
        <v>306</v>
      </c>
      <c r="U25" s="21" t="s">
        <v>309</v>
      </c>
      <c r="V25" s="21" t="s">
        <v>303</v>
      </c>
      <c r="W25" s="21" t="s">
        <v>310</v>
      </c>
      <c r="X25" s="56">
        <v>0.26</v>
      </c>
      <c r="Y25" s="21" t="s">
        <v>311</v>
      </c>
      <c r="Z25" s="21" t="s">
        <v>301</v>
      </c>
      <c r="AA25" s="56">
        <v>0.27</v>
      </c>
      <c r="AB25" s="56">
        <v>0.39</v>
      </c>
      <c r="AC25" s="56">
        <v>0.37</v>
      </c>
      <c r="AD25" s="56">
        <v>0.34</v>
      </c>
      <c r="AE25" s="56">
        <v>0.51</v>
      </c>
      <c r="AF25" s="56">
        <v>0.33</v>
      </c>
      <c r="AG25" s="56">
        <v>0.28</v>
      </c>
      <c r="AH25" s="56">
        <v>0.43</v>
      </c>
      <c r="AI25" s="56">
        <v>0.37</v>
      </c>
      <c r="AJ25" s="57">
        <v>0.48</v>
      </c>
      <c r="AK25" s="4"/>
    </row>
    <row r="26" ht="15.75" customHeight="1">
      <c r="A26" s="58"/>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row>
    <row r="27" ht="15.75" customHeight="1">
      <c r="A27" s="58"/>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row>
    <row r="28" ht="15.75" customHeight="1">
      <c r="A28" s="58"/>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ht="15.75" customHeight="1">
      <c r="A29" s="58"/>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ht="15.75" customHeight="1">
      <c r="A30" s="58"/>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ht="15.75" customHeight="1">
      <c r="A31" s="58"/>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ht="15.75" customHeight="1">
      <c r="A32" s="58"/>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ht="15.75" customHeight="1">
      <c r="A33" s="58"/>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ht="15.75" customHeight="1">
      <c r="A34" s="58"/>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row>
    <row r="35" ht="15.75" customHeight="1">
      <c r="A35" s="58"/>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ht="15.75" customHeight="1">
      <c r="A36" s="58"/>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ht="15.75" customHeight="1">
      <c r="A37" s="58"/>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row>
    <row r="38" ht="15.75" customHeight="1">
      <c r="A38" s="58"/>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row>
    <row r="39" ht="15.75" customHeight="1">
      <c r="A39" s="58"/>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row>
    <row r="40" ht="15.75" customHeight="1">
      <c r="A40" s="58"/>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row>
    <row r="41" ht="15.75" customHeight="1">
      <c r="A41" s="58"/>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row>
    <row r="42" ht="15.75" customHeight="1">
      <c r="A42" s="58"/>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row>
    <row r="43" ht="15.75" customHeight="1">
      <c r="A43" s="58"/>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row>
    <row r="44" ht="15.75" customHeight="1">
      <c r="A44" s="58"/>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ht="15.75" customHeight="1">
      <c r="A45" s="58"/>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ht="15.75" customHeight="1">
      <c r="A46" s="58"/>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ht="15.75" customHeight="1">
      <c r="A47" s="58"/>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ht="15.75" customHeight="1">
      <c r="A48" s="58"/>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ht="15.75" customHeight="1">
      <c r="A49" s="58"/>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ht="15.75" customHeight="1">
      <c r="A50" s="58"/>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ht="15.75" customHeight="1">
      <c r="A51" s="58"/>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ht="15.75" customHeight="1">
      <c r="A52" s="58"/>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ht="15.75" customHeight="1">
      <c r="A53" s="58"/>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54" ht="15.75" customHeight="1">
      <c r="A54" s="58"/>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row>
    <row r="55" ht="15.75" customHeight="1">
      <c r="A55" s="58"/>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row>
    <row r="56" ht="15.75" customHeight="1">
      <c r="A56" s="58"/>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row>
    <row r="57" ht="15.75" customHeight="1">
      <c r="A57" s="58"/>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row>
    <row r="58" ht="15.75" customHeight="1">
      <c r="A58" s="58"/>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row>
    <row r="59" ht="15.75" customHeight="1">
      <c r="A59" s="58"/>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row>
    <row r="60" ht="15.75" customHeight="1">
      <c r="A60" s="58"/>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row>
    <row r="61" ht="15.75" customHeight="1">
      <c r="A61" s="58"/>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row>
    <row r="62" ht="15.75" customHeight="1">
      <c r="A62" s="58"/>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row>
    <row r="63" ht="15.75" customHeight="1">
      <c r="A63" s="58"/>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row>
    <row r="64" ht="15.75" customHeight="1">
      <c r="A64" s="58"/>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row>
    <row r="65" ht="15.75" customHeight="1">
      <c r="A65" s="58"/>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row>
    <row r="66" ht="15.75" customHeight="1">
      <c r="A66" s="58"/>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row>
    <row r="67" ht="15.75" customHeight="1">
      <c r="A67" s="58"/>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row>
    <row r="68" ht="15.75" customHeight="1">
      <c r="A68" s="58"/>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row>
    <row r="69" ht="15.75" customHeight="1">
      <c r="A69" s="58"/>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row>
    <row r="70" ht="15.75" customHeight="1">
      <c r="A70" s="58"/>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row>
    <row r="71" ht="15.75" customHeight="1">
      <c r="A71" s="58"/>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row>
    <row r="72" ht="15.75" customHeight="1">
      <c r="A72" s="58"/>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row>
    <row r="73" ht="15.75" customHeight="1">
      <c r="A73" s="58"/>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row>
    <row r="74" ht="15.75" customHeight="1">
      <c r="A74" s="58"/>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row>
    <row r="75" ht="15.75" customHeight="1">
      <c r="A75" s="58"/>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row>
    <row r="76" ht="15.75" customHeight="1">
      <c r="A76" s="58"/>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row>
    <row r="77" ht="15.75" customHeight="1">
      <c r="A77" s="58"/>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row>
    <row r="78" ht="15.75" customHeight="1">
      <c r="A78" s="58"/>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row>
    <row r="79" ht="15.75" customHeight="1">
      <c r="A79" s="58"/>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row>
    <row r="80" ht="15.75" customHeight="1">
      <c r="A80" s="58"/>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row>
    <row r="81" ht="15.75" customHeight="1">
      <c r="A81" s="58"/>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row>
    <row r="82" ht="15.75" customHeight="1">
      <c r="A82" s="58"/>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row>
    <row r="83" ht="15.75" customHeight="1">
      <c r="A83" s="58"/>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row>
    <row r="84" ht="15.75" customHeight="1">
      <c r="A84" s="58"/>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row>
    <row r="85" ht="15.75" customHeight="1">
      <c r="A85" s="58"/>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row>
    <row r="86" ht="15.75" customHeight="1">
      <c r="A86" s="58"/>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row>
    <row r="87" ht="15.75" customHeight="1">
      <c r="A87" s="58"/>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row>
    <row r="88" ht="15.75" customHeight="1">
      <c r="A88" s="58"/>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row>
    <row r="89" ht="15.75" customHeight="1">
      <c r="A89" s="58"/>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row>
    <row r="90" ht="15.75" customHeight="1">
      <c r="A90" s="58"/>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row>
    <row r="91" ht="15.75" customHeight="1">
      <c r="A91" s="58"/>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row>
    <row r="92" ht="15.75" customHeight="1">
      <c r="A92" s="58"/>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row>
    <row r="93" ht="15.75" customHeight="1">
      <c r="A93" s="58"/>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row>
    <row r="94" ht="15.75" customHeight="1">
      <c r="A94" s="58"/>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row>
    <row r="95" ht="15.75" customHeight="1">
      <c r="A95" s="58"/>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row>
    <row r="96" ht="15.75" customHeight="1">
      <c r="A96" s="58"/>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row>
    <row r="97" ht="15.75" customHeight="1">
      <c r="A97" s="58"/>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row>
    <row r="98" ht="15.75" customHeight="1">
      <c r="A98" s="58"/>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row>
    <row r="99" ht="15.75" customHeight="1">
      <c r="A99" s="58"/>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row>
    <row r="100" ht="15.75" customHeight="1">
      <c r="A100" s="58"/>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row>
    <row r="101" ht="15.75" customHeight="1">
      <c r="A101" s="58"/>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row>
    <row r="102" ht="15.75" customHeight="1">
      <c r="A102" s="58"/>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row>
    <row r="103" ht="15.75" customHeight="1">
      <c r="A103" s="58"/>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row>
    <row r="104" ht="15.75" customHeight="1">
      <c r="A104" s="58"/>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row>
    <row r="105" ht="15.75" customHeight="1">
      <c r="A105" s="58"/>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row>
    <row r="106" ht="15.75" customHeight="1">
      <c r="A106" s="58"/>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row>
    <row r="107" ht="15.75" customHeight="1">
      <c r="A107" s="58"/>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row>
    <row r="108" ht="15.75" customHeight="1">
      <c r="A108" s="58"/>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row>
    <row r="109" ht="15.75" customHeight="1">
      <c r="A109" s="58"/>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row>
    <row r="110" ht="15.75" customHeight="1">
      <c r="A110" s="58"/>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row>
    <row r="111" ht="15.75" customHeight="1">
      <c r="A111" s="58"/>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row>
    <row r="112" ht="15.75" customHeight="1">
      <c r="A112" s="58"/>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row>
    <row r="113" ht="15.75" customHeight="1">
      <c r="A113" s="58"/>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row>
    <row r="114" ht="15.75" customHeight="1">
      <c r="A114" s="58"/>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row>
    <row r="115" ht="15.75" customHeight="1">
      <c r="A115" s="58"/>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row>
    <row r="116" ht="15.75" customHeight="1">
      <c r="A116" s="58"/>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row>
    <row r="117" ht="15.75" customHeight="1">
      <c r="A117" s="58"/>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row>
    <row r="118" ht="15.75" customHeight="1">
      <c r="A118" s="58"/>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row>
    <row r="119" ht="15.75" customHeight="1">
      <c r="A119" s="58"/>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row>
    <row r="120" ht="15.75" customHeight="1">
      <c r="A120" s="58"/>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row>
    <row r="121" ht="15.75" customHeight="1">
      <c r="A121" s="58"/>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row>
    <row r="122" ht="15.75" customHeight="1">
      <c r="A122" s="58"/>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row>
    <row r="123" ht="15.75" customHeight="1">
      <c r="A123" s="58"/>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row>
    <row r="124" ht="15.75" customHeight="1">
      <c r="A124" s="58"/>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row>
    <row r="125" ht="15.75" customHeight="1">
      <c r="A125" s="58"/>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row>
    <row r="126" ht="15.75" customHeight="1">
      <c r="A126" s="58"/>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row>
    <row r="127" ht="15.75" customHeight="1">
      <c r="A127" s="58"/>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row>
    <row r="128" ht="15.75" customHeight="1">
      <c r="A128" s="58"/>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row>
    <row r="129" ht="15.75" customHeight="1">
      <c r="A129" s="58"/>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row>
    <row r="130" ht="15.75" customHeight="1">
      <c r="A130" s="58"/>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row>
    <row r="131" ht="15.75" customHeight="1">
      <c r="A131" s="58"/>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row>
    <row r="132" ht="15.75" customHeight="1">
      <c r="A132" s="58"/>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row>
    <row r="133" ht="15.75" customHeight="1">
      <c r="A133" s="58"/>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row>
    <row r="134" ht="15.75" customHeight="1">
      <c r="A134" s="58"/>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row>
    <row r="135" ht="15.75" customHeight="1">
      <c r="A135" s="58"/>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row>
    <row r="136" ht="15.75" customHeight="1">
      <c r="A136" s="58"/>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row>
    <row r="137" ht="15.75" customHeight="1">
      <c r="A137" s="58"/>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row>
    <row r="138" ht="15.75" customHeight="1">
      <c r="A138" s="58"/>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row>
    <row r="139" ht="15.75" customHeight="1">
      <c r="A139" s="58"/>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row>
    <row r="140" ht="15.75" customHeight="1">
      <c r="A140" s="58"/>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row>
    <row r="141" ht="15.75" customHeight="1">
      <c r="A141" s="58"/>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row>
    <row r="142" ht="15.75" customHeight="1">
      <c r="A142" s="58"/>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row>
    <row r="143" ht="15.75" customHeight="1">
      <c r="A143" s="58"/>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row>
    <row r="144" ht="15.75" customHeight="1">
      <c r="A144" s="58"/>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row>
    <row r="145" ht="15.75" customHeight="1">
      <c r="A145" s="58"/>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row>
    <row r="146" ht="15.75" customHeight="1">
      <c r="A146" s="58"/>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row>
    <row r="147" ht="15.75" customHeight="1">
      <c r="A147" s="58"/>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row>
    <row r="148" ht="15.75" customHeight="1">
      <c r="A148" s="58"/>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row>
    <row r="149" ht="15.75" customHeight="1">
      <c r="A149" s="58"/>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row>
    <row r="150" ht="15.75" customHeight="1">
      <c r="A150" s="58"/>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row>
    <row r="151" ht="15.75" customHeight="1">
      <c r="A151" s="58"/>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row>
    <row r="152" ht="15.75" customHeight="1">
      <c r="A152" s="58"/>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row>
    <row r="153" ht="15.75" customHeight="1">
      <c r="A153" s="58"/>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row>
    <row r="154" ht="15.75" customHeight="1">
      <c r="A154" s="58"/>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row>
    <row r="155" ht="15.75" customHeight="1">
      <c r="A155" s="58"/>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row>
    <row r="156" ht="15.75" customHeight="1">
      <c r="A156" s="58"/>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row>
    <row r="157" ht="15.75" customHeight="1">
      <c r="A157" s="58"/>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row>
    <row r="158" ht="15.75" customHeight="1">
      <c r="A158" s="58"/>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row>
    <row r="159" ht="15.75" customHeight="1">
      <c r="A159" s="58"/>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row>
    <row r="160" ht="15.75" customHeight="1">
      <c r="A160" s="58"/>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row>
    <row r="161" ht="15.75" customHeight="1">
      <c r="A161" s="58"/>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row>
    <row r="162" ht="15.75" customHeight="1">
      <c r="A162" s="58"/>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row>
    <row r="163" ht="15.75" customHeight="1">
      <c r="A163" s="58"/>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row>
    <row r="164" ht="15.75" customHeight="1">
      <c r="A164" s="58"/>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row>
    <row r="165" ht="15.75" customHeight="1">
      <c r="A165" s="58"/>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row>
    <row r="166" ht="15.75" customHeight="1">
      <c r="A166" s="58"/>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row>
    <row r="167" ht="15.75" customHeight="1">
      <c r="A167" s="58"/>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row>
    <row r="168" ht="15.75" customHeight="1">
      <c r="A168" s="58"/>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row>
    <row r="169" ht="15.75" customHeight="1">
      <c r="A169" s="58"/>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row>
    <row r="170" ht="15.75" customHeight="1">
      <c r="A170" s="58"/>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row>
    <row r="171" ht="15.75" customHeight="1">
      <c r="A171" s="58"/>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row>
    <row r="172" ht="15.75" customHeight="1">
      <c r="A172" s="58"/>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row>
    <row r="173" ht="15.75" customHeight="1">
      <c r="A173" s="58"/>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row>
    <row r="174" ht="15.75" customHeight="1">
      <c r="A174" s="58"/>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row>
    <row r="175" ht="15.75" customHeight="1">
      <c r="A175" s="58"/>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row>
    <row r="176" ht="15.75" customHeight="1">
      <c r="A176" s="58"/>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row>
    <row r="177" ht="15.75" customHeight="1">
      <c r="A177" s="58"/>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row>
    <row r="178" ht="15.75" customHeight="1">
      <c r="A178" s="58"/>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row>
    <row r="179" ht="15.75" customHeight="1">
      <c r="A179" s="58"/>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row>
    <row r="180" ht="15.75" customHeight="1">
      <c r="A180" s="58"/>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row>
    <row r="181" ht="15.75" customHeight="1">
      <c r="A181" s="58"/>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row>
    <row r="182" ht="15.75" customHeight="1">
      <c r="A182" s="58"/>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row>
    <row r="183" ht="15.75" customHeight="1">
      <c r="A183" s="58"/>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row>
    <row r="184" ht="15.75" customHeight="1">
      <c r="A184" s="58"/>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row>
    <row r="185" ht="15.75" customHeight="1">
      <c r="A185" s="58"/>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row>
    <row r="186" ht="15.75" customHeight="1">
      <c r="A186" s="58"/>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row>
    <row r="187" ht="15.75" customHeight="1">
      <c r="A187" s="58"/>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row>
    <row r="188" ht="15.75" customHeight="1">
      <c r="A188" s="58"/>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row>
    <row r="189" ht="15.75" customHeight="1">
      <c r="A189" s="58"/>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row>
    <row r="190" ht="15.75" customHeight="1">
      <c r="A190" s="58"/>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row>
    <row r="191" ht="15.75" customHeight="1">
      <c r="A191" s="58"/>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row>
    <row r="192" ht="15.75" customHeight="1">
      <c r="A192" s="58"/>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row>
    <row r="193" ht="15.75" customHeight="1">
      <c r="A193" s="58"/>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row>
    <row r="194" ht="15.75" customHeight="1">
      <c r="A194" s="58"/>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row>
    <row r="195" ht="15.75" customHeight="1">
      <c r="A195" s="58"/>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row>
    <row r="196" ht="15.75" customHeight="1">
      <c r="A196" s="58"/>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row>
    <row r="197" ht="15.75" customHeight="1">
      <c r="A197" s="58"/>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row>
    <row r="198" ht="15.75" customHeight="1">
      <c r="A198" s="58"/>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row>
    <row r="199" ht="15.75" customHeight="1">
      <c r="A199" s="58"/>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row>
    <row r="200" ht="15.75" customHeight="1">
      <c r="A200" s="58"/>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row>
    <row r="201" ht="15.75" customHeight="1">
      <c r="A201" s="58"/>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row>
    <row r="202" ht="15.75" customHeight="1">
      <c r="A202" s="58"/>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row>
    <row r="203" ht="15.75" customHeight="1">
      <c r="A203" s="58"/>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row>
    <row r="204" ht="15.75" customHeight="1">
      <c r="A204" s="58"/>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row>
    <row r="205" ht="15.75" customHeight="1">
      <c r="A205" s="58"/>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row>
    <row r="206" ht="15.75" customHeight="1">
      <c r="A206" s="58"/>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row>
    <row r="207" ht="15.75" customHeight="1">
      <c r="A207" s="58"/>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row>
    <row r="208" ht="15.75" customHeight="1">
      <c r="A208" s="58"/>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row>
    <row r="209" ht="15.75" customHeight="1">
      <c r="A209" s="58"/>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row>
    <row r="210" ht="15.75" customHeight="1">
      <c r="A210" s="58"/>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row>
    <row r="211" ht="15.75" customHeight="1">
      <c r="A211" s="58"/>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row>
    <row r="212" ht="15.75" customHeight="1">
      <c r="A212" s="58"/>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row>
    <row r="213" ht="15.75" customHeight="1">
      <c r="A213" s="58"/>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row>
    <row r="214" ht="15.75" customHeight="1">
      <c r="A214" s="58"/>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row>
    <row r="215" ht="15.75" customHeight="1">
      <c r="A215" s="58"/>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row>
    <row r="216" ht="15.75" customHeight="1">
      <c r="A216" s="58"/>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row>
    <row r="217" ht="15.75" customHeight="1">
      <c r="A217" s="58"/>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row>
    <row r="218" ht="15.75" customHeight="1">
      <c r="A218" s="58"/>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row>
    <row r="219" ht="15.75" customHeight="1">
      <c r="A219" s="58"/>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row>
    <row r="220" ht="15.75" customHeight="1">
      <c r="A220" s="58"/>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row>
    <row r="221" ht="15.75" customHeight="1">
      <c r="A221" s="58"/>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row>
    <row r="222" ht="15.75" customHeight="1">
      <c r="A222" s="58"/>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row>
    <row r="223" ht="15.75" customHeight="1">
      <c r="A223" s="58"/>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row>
    <row r="224" ht="15.75" customHeight="1">
      <c r="A224" s="58"/>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row>
    <row r="225" ht="15.75" customHeight="1">
      <c r="A225" s="58"/>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row>
    <row r="226" ht="15.75" customHeight="1">
      <c r="A226" s="58"/>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row>
    <row r="227" ht="15.75" customHeight="1">
      <c r="A227" s="58"/>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row>
    <row r="228" ht="15.75" customHeight="1">
      <c r="A228" s="58"/>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row>
    <row r="229" ht="15.75" customHeight="1">
      <c r="A229" s="58"/>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row>
    <row r="230" ht="15.75" customHeight="1">
      <c r="A230" s="58"/>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row>
    <row r="231" ht="15.75" customHeight="1">
      <c r="A231" s="58"/>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row>
    <row r="232" ht="15.75" customHeight="1">
      <c r="A232" s="58"/>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row>
    <row r="233" ht="15.75" customHeight="1">
      <c r="A233" s="58"/>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row>
    <row r="234" ht="15.75" customHeight="1">
      <c r="A234" s="58"/>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row>
    <row r="235" ht="15.75" customHeight="1">
      <c r="A235" s="58"/>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row>
    <row r="236" ht="15.75" customHeight="1">
      <c r="A236" s="58"/>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row>
    <row r="237" ht="15.75" customHeight="1">
      <c r="A237" s="58"/>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row>
    <row r="238" ht="15.75" customHeight="1">
      <c r="A238" s="58"/>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row>
    <row r="239" ht="15.75" customHeight="1">
      <c r="A239" s="58"/>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row>
    <row r="240" ht="15.75" customHeight="1">
      <c r="A240" s="58"/>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row>
    <row r="241" ht="15.75" customHeight="1">
      <c r="A241" s="58"/>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row>
    <row r="242" ht="15.75" customHeight="1">
      <c r="A242" s="58"/>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row>
    <row r="243" ht="15.75" customHeight="1">
      <c r="A243" s="58"/>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row>
    <row r="244" ht="15.75" customHeight="1">
      <c r="A244" s="58"/>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row>
    <row r="245" ht="15.75" customHeight="1">
      <c r="A245" s="58"/>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row>
    <row r="246" ht="15.75" customHeight="1">
      <c r="A246" s="58"/>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row>
    <row r="247" ht="15.75" customHeight="1">
      <c r="A247" s="58"/>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row>
    <row r="248" ht="15.75" customHeight="1">
      <c r="A248" s="58"/>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row>
    <row r="249" ht="15.75" customHeight="1">
      <c r="A249" s="58"/>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row>
    <row r="250" ht="15.75" customHeight="1">
      <c r="A250" s="58"/>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row>
    <row r="251" ht="15.75" customHeight="1">
      <c r="A251" s="58"/>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row>
    <row r="252" ht="15.75" customHeight="1">
      <c r="A252" s="58"/>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row>
    <row r="253" ht="15.75" customHeight="1">
      <c r="A253" s="58"/>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row>
    <row r="254" ht="15.75" customHeight="1">
      <c r="A254" s="58"/>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row>
    <row r="255" ht="15.75" customHeight="1">
      <c r="A255" s="58"/>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row>
    <row r="256" ht="15.75" customHeight="1">
      <c r="A256" s="58"/>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row>
    <row r="257" ht="15.75" customHeight="1">
      <c r="A257" s="58"/>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row>
    <row r="258" ht="15.75" customHeight="1">
      <c r="A258" s="58"/>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row>
    <row r="259" ht="15.75" customHeight="1">
      <c r="A259" s="58"/>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row>
    <row r="260" ht="15.75" customHeight="1">
      <c r="A260" s="58"/>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row>
    <row r="261" ht="15.75" customHeight="1">
      <c r="A261" s="58"/>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row>
    <row r="262" ht="15.75" customHeight="1">
      <c r="A262" s="58"/>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row>
    <row r="263" ht="15.75" customHeight="1">
      <c r="A263" s="58"/>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row>
    <row r="264" ht="15.75" customHeight="1">
      <c r="A264" s="58"/>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row>
    <row r="265" ht="15.75" customHeight="1">
      <c r="A265" s="58"/>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row>
    <row r="266" ht="15.75" customHeight="1">
      <c r="A266" s="58"/>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row>
    <row r="267" ht="15.75" customHeight="1">
      <c r="A267" s="58"/>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row>
    <row r="268" ht="15.75" customHeight="1">
      <c r="A268" s="58"/>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row>
    <row r="269" ht="15.75" customHeight="1">
      <c r="A269" s="58"/>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row>
    <row r="270" ht="15.75" customHeight="1">
      <c r="A270" s="58"/>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row>
    <row r="271" ht="15.75" customHeight="1">
      <c r="A271" s="58"/>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row>
    <row r="272" ht="15.75" customHeight="1">
      <c r="A272" s="58"/>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row>
    <row r="273" ht="15.75" customHeight="1">
      <c r="A273" s="58"/>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row>
    <row r="274" ht="15.75" customHeight="1">
      <c r="A274" s="58"/>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row>
    <row r="275" ht="15.75" customHeight="1">
      <c r="A275" s="58"/>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row>
    <row r="276" ht="15.75" customHeight="1">
      <c r="A276" s="58"/>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row>
    <row r="277" ht="15.75" customHeight="1">
      <c r="A277" s="58"/>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row>
    <row r="278" ht="15.75" customHeight="1">
      <c r="A278" s="58"/>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row>
    <row r="279" ht="15.75" customHeight="1">
      <c r="A279" s="58"/>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row>
    <row r="280" ht="15.75" customHeight="1">
      <c r="A280" s="58"/>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row>
    <row r="281" ht="15.75" customHeight="1">
      <c r="A281" s="58"/>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row>
    <row r="282" ht="15.75" customHeight="1">
      <c r="A282" s="58"/>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row>
    <row r="283" ht="15.75" customHeight="1">
      <c r="A283" s="58"/>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row>
    <row r="284" ht="15.75" customHeight="1">
      <c r="A284" s="58"/>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row>
    <row r="285" ht="15.75" customHeight="1">
      <c r="A285" s="58"/>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row>
    <row r="286" ht="15.75" customHeight="1">
      <c r="A286" s="58"/>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row>
    <row r="287" ht="15.75" customHeight="1">
      <c r="A287" s="58"/>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row>
    <row r="288" ht="15.75" customHeight="1">
      <c r="A288" s="58"/>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row>
    <row r="289" ht="15.75" customHeight="1">
      <c r="A289" s="58"/>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row>
    <row r="290" ht="15.75" customHeight="1">
      <c r="A290" s="58"/>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row>
    <row r="291" ht="15.75" customHeight="1">
      <c r="A291" s="58"/>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row>
    <row r="292" ht="15.75" customHeight="1">
      <c r="A292" s="58"/>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row>
    <row r="293" ht="15.75" customHeight="1">
      <c r="A293" s="58"/>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row>
    <row r="294" ht="15.75" customHeight="1">
      <c r="A294" s="58"/>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row>
    <row r="295" ht="15.75" customHeight="1">
      <c r="A295" s="58"/>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row>
    <row r="296" ht="15.75" customHeight="1">
      <c r="A296" s="58"/>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row>
    <row r="297" ht="15.75" customHeight="1">
      <c r="A297" s="58"/>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row>
    <row r="298" ht="15.75" customHeight="1">
      <c r="A298" s="58"/>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row>
    <row r="299" ht="15.75" customHeight="1">
      <c r="A299" s="58"/>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row>
    <row r="300" ht="15.75" customHeight="1">
      <c r="A300" s="58"/>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row>
    <row r="301" ht="15.75" customHeight="1">
      <c r="A301" s="58"/>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row>
    <row r="302" ht="15.75" customHeight="1">
      <c r="A302" s="58"/>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row>
    <row r="303" ht="15.75" customHeight="1">
      <c r="A303" s="58"/>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row>
    <row r="304" ht="15.75" customHeight="1">
      <c r="A304" s="58"/>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row>
    <row r="305" ht="15.75" customHeight="1">
      <c r="A305" s="58"/>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row>
    <row r="306" ht="15.75" customHeight="1">
      <c r="A306" s="58"/>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row>
    <row r="307" ht="15.75" customHeight="1">
      <c r="A307" s="58"/>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row>
    <row r="308" ht="15.75" customHeight="1">
      <c r="A308" s="58"/>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row>
    <row r="309" ht="15.75" customHeight="1">
      <c r="A309" s="58"/>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row>
    <row r="310" ht="15.75" customHeight="1">
      <c r="A310" s="58"/>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row>
    <row r="311" ht="15.75" customHeight="1">
      <c r="A311" s="58"/>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row>
    <row r="312" ht="15.75" customHeight="1">
      <c r="A312" s="58"/>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row>
    <row r="313" ht="15.75" customHeight="1">
      <c r="A313" s="58"/>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row>
    <row r="314" ht="15.75" customHeight="1">
      <c r="A314" s="58"/>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row>
    <row r="315" ht="15.75" customHeight="1">
      <c r="A315" s="58"/>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row>
    <row r="316" ht="15.75" customHeight="1">
      <c r="A316" s="58"/>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row>
    <row r="317" ht="15.75" customHeight="1">
      <c r="A317" s="58"/>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row>
    <row r="318" ht="15.75" customHeight="1">
      <c r="A318" s="58"/>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row>
    <row r="319" ht="15.75" customHeight="1">
      <c r="A319" s="58"/>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row>
    <row r="320" ht="15.75" customHeight="1">
      <c r="A320" s="58"/>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row>
    <row r="321" ht="15.75" customHeight="1">
      <c r="A321" s="58"/>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row>
    <row r="322" ht="15.75" customHeight="1">
      <c r="A322" s="58"/>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row>
    <row r="323" ht="15.75" customHeight="1">
      <c r="A323" s="58"/>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row>
    <row r="324" ht="15.75" customHeight="1">
      <c r="A324" s="58"/>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row>
    <row r="325" ht="15.75" customHeight="1">
      <c r="A325" s="58"/>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row>
    <row r="326" ht="15.75" customHeight="1">
      <c r="A326" s="58"/>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row>
    <row r="327" ht="15.75" customHeight="1">
      <c r="A327" s="58"/>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row>
    <row r="328" ht="15.75" customHeight="1">
      <c r="A328" s="58"/>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row>
    <row r="329" ht="15.75" customHeight="1">
      <c r="A329" s="58"/>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row>
    <row r="330" ht="15.75" customHeight="1">
      <c r="A330" s="58"/>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row>
    <row r="331" ht="15.75" customHeight="1">
      <c r="A331" s="58"/>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row>
    <row r="332" ht="15.75" customHeight="1">
      <c r="A332" s="58"/>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row>
    <row r="333" ht="15.75" customHeight="1">
      <c r="A333" s="58"/>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row>
    <row r="334" ht="15.75" customHeight="1">
      <c r="A334" s="58"/>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row>
    <row r="335" ht="15.75" customHeight="1">
      <c r="A335" s="58"/>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row>
    <row r="336" ht="15.75" customHeight="1">
      <c r="A336" s="58"/>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row>
    <row r="337" ht="15.75" customHeight="1">
      <c r="A337" s="58"/>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row>
    <row r="338" ht="15.75" customHeight="1">
      <c r="A338" s="58"/>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row>
    <row r="339" ht="15.75" customHeight="1">
      <c r="A339" s="58"/>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row>
    <row r="340" ht="15.75" customHeight="1">
      <c r="A340" s="58"/>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row>
    <row r="341" ht="15.75" customHeight="1">
      <c r="A341" s="58"/>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row>
    <row r="342" ht="15.75" customHeight="1">
      <c r="A342" s="58"/>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row>
    <row r="343" ht="15.75" customHeight="1">
      <c r="A343" s="58"/>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row>
    <row r="344" ht="15.75" customHeight="1">
      <c r="A344" s="58"/>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row>
    <row r="345" ht="15.75" customHeight="1">
      <c r="A345" s="58"/>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row>
    <row r="346" ht="15.75" customHeight="1">
      <c r="A346" s="58"/>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row>
    <row r="347" ht="15.75" customHeight="1">
      <c r="A347" s="58"/>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row>
    <row r="348" ht="15.75" customHeight="1">
      <c r="A348" s="58"/>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row>
    <row r="349" ht="15.75" customHeight="1">
      <c r="A349" s="58"/>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row>
    <row r="350" ht="15.75" customHeight="1">
      <c r="A350" s="58"/>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row>
    <row r="351" ht="15.75" customHeight="1">
      <c r="A351" s="58"/>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row>
    <row r="352" ht="15.75" customHeight="1">
      <c r="A352" s="58"/>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row>
    <row r="353" ht="15.75" customHeight="1">
      <c r="A353" s="58"/>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row>
    <row r="354" ht="15.75" customHeight="1">
      <c r="A354" s="58"/>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row>
    <row r="355" ht="15.75" customHeight="1">
      <c r="A355" s="58"/>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row>
    <row r="356" ht="15.75" customHeight="1">
      <c r="A356" s="58"/>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row>
    <row r="357" ht="15.75" customHeight="1">
      <c r="A357" s="58"/>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row>
    <row r="358" ht="15.75" customHeight="1">
      <c r="A358" s="58"/>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row>
    <row r="359" ht="15.75" customHeight="1">
      <c r="A359" s="58"/>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row>
    <row r="360" ht="15.75" customHeight="1">
      <c r="A360" s="58"/>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row>
    <row r="361" ht="15.75" customHeight="1">
      <c r="A361" s="58"/>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row>
    <row r="362" ht="15.75" customHeight="1">
      <c r="A362" s="58"/>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row>
    <row r="363" ht="15.75" customHeight="1">
      <c r="A363" s="58"/>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row>
    <row r="364" ht="15.75" customHeight="1">
      <c r="A364" s="58"/>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row>
    <row r="365" ht="15.75" customHeight="1">
      <c r="A365" s="58"/>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row>
    <row r="366" ht="15.75" customHeight="1">
      <c r="A366" s="58"/>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row>
    <row r="367" ht="15.75" customHeight="1">
      <c r="A367" s="58"/>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row>
    <row r="368" ht="15.75" customHeight="1">
      <c r="A368" s="58"/>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row>
    <row r="369" ht="15.75" customHeight="1">
      <c r="A369" s="58"/>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row>
    <row r="370" ht="15.75" customHeight="1">
      <c r="A370" s="58"/>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row>
    <row r="371" ht="15.75" customHeight="1">
      <c r="A371" s="58"/>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row>
    <row r="372" ht="15.75" customHeight="1">
      <c r="A372" s="58"/>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row>
    <row r="373" ht="15.75" customHeight="1">
      <c r="A373" s="58"/>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row>
    <row r="374" ht="15.75" customHeight="1">
      <c r="A374" s="58"/>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row>
    <row r="375" ht="15.75" customHeight="1">
      <c r="A375" s="58"/>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row>
    <row r="376" ht="15.75" customHeight="1">
      <c r="A376" s="58"/>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row>
    <row r="377" ht="15.75" customHeight="1">
      <c r="A377" s="58"/>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row>
    <row r="378" ht="15.75" customHeight="1">
      <c r="A378" s="58"/>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row>
    <row r="379" ht="15.75" customHeight="1">
      <c r="A379" s="58"/>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row>
    <row r="380" ht="15.75" customHeight="1">
      <c r="A380" s="58"/>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row>
    <row r="381" ht="15.75" customHeight="1">
      <c r="A381" s="58"/>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row>
    <row r="382" ht="15.75" customHeight="1">
      <c r="A382" s="58"/>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row>
    <row r="383" ht="15.75" customHeight="1">
      <c r="A383" s="58"/>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row>
    <row r="384" ht="15.75" customHeight="1">
      <c r="A384" s="58"/>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row>
    <row r="385" ht="15.75" customHeight="1">
      <c r="A385" s="58"/>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row>
    <row r="386" ht="15.75" customHeight="1">
      <c r="A386" s="58"/>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row>
    <row r="387" ht="15.75" customHeight="1">
      <c r="A387" s="58"/>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row>
    <row r="388" ht="15.75" customHeight="1">
      <c r="A388" s="58"/>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row>
    <row r="389" ht="15.75" customHeight="1">
      <c r="A389" s="58"/>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row>
    <row r="390" ht="15.75" customHeight="1">
      <c r="A390" s="58"/>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row>
    <row r="391" ht="15.75" customHeight="1">
      <c r="A391" s="58"/>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row>
    <row r="392" ht="15.75" customHeight="1">
      <c r="A392" s="58"/>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row>
    <row r="393" ht="15.75" customHeight="1">
      <c r="A393" s="58"/>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row>
    <row r="394" ht="15.75" customHeight="1">
      <c r="A394" s="58"/>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row>
    <row r="395" ht="15.75" customHeight="1">
      <c r="A395" s="58"/>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row>
    <row r="396" ht="15.75" customHeight="1">
      <c r="A396" s="58"/>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row>
    <row r="397" ht="15.75" customHeight="1">
      <c r="A397" s="58"/>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row>
    <row r="398" ht="15.75" customHeight="1">
      <c r="A398" s="58"/>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row>
    <row r="399" ht="15.75" customHeight="1">
      <c r="A399" s="58"/>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row>
    <row r="400" ht="15.75" customHeight="1">
      <c r="A400" s="58"/>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row>
    <row r="401" ht="15.75" customHeight="1">
      <c r="A401" s="58"/>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row>
    <row r="402" ht="15.75" customHeight="1">
      <c r="A402" s="58"/>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row>
    <row r="403" ht="15.75" customHeight="1">
      <c r="A403" s="58"/>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row>
    <row r="404" ht="15.75" customHeight="1">
      <c r="A404" s="58"/>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row>
    <row r="405" ht="15.75" customHeight="1">
      <c r="A405" s="58"/>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row>
    <row r="406" ht="15.75" customHeight="1">
      <c r="A406" s="58"/>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row>
    <row r="407" ht="15.75" customHeight="1">
      <c r="A407" s="58"/>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row>
    <row r="408" ht="15.75" customHeight="1">
      <c r="A408" s="58"/>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row>
    <row r="409" ht="15.75" customHeight="1">
      <c r="A409" s="58"/>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row>
    <row r="410" ht="15.75" customHeight="1">
      <c r="A410" s="58"/>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row>
    <row r="411" ht="15.75" customHeight="1">
      <c r="A411" s="58"/>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row>
    <row r="412" ht="15.75" customHeight="1">
      <c r="A412" s="58"/>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row>
    <row r="413" ht="15.75" customHeight="1">
      <c r="A413" s="58"/>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row>
    <row r="414" ht="15.75" customHeight="1">
      <c r="A414" s="58"/>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row>
    <row r="415" ht="15.75" customHeight="1">
      <c r="A415" s="58"/>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row>
    <row r="416" ht="15.75" customHeight="1">
      <c r="A416" s="58"/>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row>
    <row r="417" ht="15.75" customHeight="1">
      <c r="A417" s="58"/>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row>
    <row r="418" ht="15.75" customHeight="1">
      <c r="A418" s="58"/>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row>
    <row r="419" ht="15.75" customHeight="1">
      <c r="A419" s="58"/>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row>
    <row r="420" ht="15.75" customHeight="1">
      <c r="A420" s="58"/>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row>
    <row r="421" ht="15.75" customHeight="1">
      <c r="A421" s="58"/>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row>
    <row r="422" ht="15.75" customHeight="1">
      <c r="A422" s="58"/>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row>
    <row r="423" ht="15.75" customHeight="1">
      <c r="A423" s="58"/>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row>
    <row r="424" ht="15.75" customHeight="1">
      <c r="A424" s="58"/>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row>
    <row r="425" ht="15.75" customHeight="1">
      <c r="A425" s="58"/>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row>
    <row r="426" ht="15.75" customHeight="1">
      <c r="A426" s="58"/>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row>
    <row r="427" ht="15.75" customHeight="1">
      <c r="A427" s="58"/>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row>
    <row r="428" ht="15.75" customHeight="1">
      <c r="A428" s="58"/>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row>
    <row r="429" ht="15.75" customHeight="1">
      <c r="A429" s="58"/>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row>
    <row r="430" ht="15.75" customHeight="1">
      <c r="A430" s="58"/>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row>
    <row r="431" ht="15.75" customHeight="1">
      <c r="A431" s="58"/>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row>
    <row r="432" ht="15.75" customHeight="1">
      <c r="A432" s="58"/>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row>
    <row r="433" ht="15.75" customHeight="1">
      <c r="A433" s="58"/>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row>
    <row r="434" ht="15.75" customHeight="1">
      <c r="A434" s="58"/>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row>
    <row r="435" ht="15.75" customHeight="1">
      <c r="A435" s="58"/>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row>
    <row r="436" ht="15.75" customHeight="1">
      <c r="A436" s="58"/>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row>
    <row r="437" ht="15.75" customHeight="1">
      <c r="A437" s="58"/>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row>
    <row r="438" ht="15.75" customHeight="1">
      <c r="A438" s="58"/>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row>
    <row r="439" ht="15.75" customHeight="1">
      <c r="A439" s="58"/>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row>
    <row r="440" ht="15.75" customHeight="1">
      <c r="A440" s="58"/>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row>
    <row r="441" ht="15.75" customHeight="1">
      <c r="A441" s="58"/>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row>
    <row r="442" ht="15.75" customHeight="1">
      <c r="A442" s="58"/>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row>
    <row r="443" ht="15.75" customHeight="1">
      <c r="A443" s="58"/>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row>
    <row r="444" ht="15.75" customHeight="1">
      <c r="A444" s="58"/>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row>
    <row r="445" ht="15.75" customHeight="1">
      <c r="A445" s="58"/>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row>
    <row r="446" ht="15.75" customHeight="1">
      <c r="A446" s="58"/>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row>
    <row r="447" ht="15.75" customHeight="1">
      <c r="A447" s="58"/>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row>
    <row r="448" ht="15.75" customHeight="1">
      <c r="A448" s="58"/>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row>
    <row r="449" ht="15.75" customHeight="1">
      <c r="A449" s="58"/>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row>
    <row r="450" ht="15.75" customHeight="1">
      <c r="A450" s="58"/>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row>
    <row r="451" ht="15.75" customHeight="1">
      <c r="A451" s="58"/>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row>
    <row r="452" ht="15.75" customHeight="1">
      <c r="A452" s="58"/>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row>
    <row r="453" ht="15.75" customHeight="1">
      <c r="A453" s="58"/>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row>
    <row r="454" ht="15.75" customHeight="1">
      <c r="A454" s="58"/>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row>
    <row r="455" ht="15.75" customHeight="1">
      <c r="A455" s="58"/>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row>
    <row r="456" ht="15.75" customHeight="1">
      <c r="A456" s="58"/>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row>
    <row r="457" ht="15.75" customHeight="1">
      <c r="A457" s="58"/>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row>
    <row r="458" ht="15.75" customHeight="1">
      <c r="A458" s="58"/>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row>
    <row r="459" ht="15.75" customHeight="1">
      <c r="A459" s="58"/>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row>
    <row r="460" ht="15.75" customHeight="1">
      <c r="A460" s="58"/>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row>
    <row r="461" ht="15.75" customHeight="1">
      <c r="A461" s="58"/>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row>
    <row r="462" ht="15.75" customHeight="1">
      <c r="A462" s="58"/>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row>
    <row r="463" ht="15.75" customHeight="1">
      <c r="A463" s="58"/>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row>
    <row r="464" ht="15.75" customHeight="1">
      <c r="A464" s="58"/>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row>
    <row r="465" ht="15.75" customHeight="1">
      <c r="A465" s="58"/>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row>
    <row r="466" ht="15.75" customHeight="1">
      <c r="A466" s="58"/>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row>
    <row r="467" ht="15.75" customHeight="1">
      <c r="A467" s="58"/>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row>
    <row r="468" ht="15.75" customHeight="1">
      <c r="A468" s="58"/>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row>
    <row r="469" ht="15.75" customHeight="1">
      <c r="A469" s="58"/>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row>
    <row r="470" ht="15.75" customHeight="1">
      <c r="A470" s="58"/>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row>
    <row r="471" ht="15.75" customHeight="1">
      <c r="A471" s="58"/>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row>
    <row r="472" ht="15.75" customHeight="1">
      <c r="A472" s="58"/>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row>
    <row r="473" ht="15.75" customHeight="1">
      <c r="A473" s="58"/>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row>
    <row r="474" ht="15.75" customHeight="1">
      <c r="A474" s="58"/>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row>
    <row r="475" ht="15.75" customHeight="1">
      <c r="A475" s="58"/>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row>
    <row r="476" ht="15.75" customHeight="1">
      <c r="A476" s="58"/>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row>
    <row r="477" ht="15.75" customHeight="1">
      <c r="A477" s="58"/>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row>
    <row r="478" ht="15.75" customHeight="1">
      <c r="A478" s="58"/>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row>
    <row r="479" ht="15.75" customHeight="1">
      <c r="A479" s="58"/>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row>
    <row r="480" ht="15.75" customHeight="1">
      <c r="A480" s="58"/>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row>
    <row r="481" ht="15.75" customHeight="1">
      <c r="A481" s="58"/>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row>
    <row r="482" ht="15.75" customHeight="1">
      <c r="A482" s="58"/>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row>
    <row r="483" ht="15.75" customHeight="1">
      <c r="A483" s="58"/>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row>
    <row r="484" ht="15.75" customHeight="1">
      <c r="A484" s="58"/>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row>
    <row r="485" ht="15.75" customHeight="1">
      <c r="A485" s="58"/>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row>
    <row r="486" ht="15.75" customHeight="1">
      <c r="A486" s="58"/>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row>
    <row r="487" ht="15.75" customHeight="1">
      <c r="A487" s="58"/>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row>
    <row r="488" ht="15.75" customHeight="1">
      <c r="A488" s="58"/>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row>
    <row r="489" ht="15.75" customHeight="1">
      <c r="A489" s="58"/>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row>
    <row r="490" ht="15.75" customHeight="1">
      <c r="A490" s="58"/>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row>
    <row r="491" ht="15.75" customHeight="1">
      <c r="A491" s="58"/>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row>
    <row r="492" ht="15.75" customHeight="1">
      <c r="A492" s="58"/>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row>
    <row r="493" ht="15.75" customHeight="1">
      <c r="A493" s="58"/>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row>
    <row r="494" ht="15.75" customHeight="1">
      <c r="A494" s="58"/>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row>
    <row r="495" ht="15.75" customHeight="1">
      <c r="A495" s="58"/>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row>
    <row r="496" ht="15.75" customHeight="1">
      <c r="A496" s="58"/>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row>
    <row r="497" ht="15.75" customHeight="1">
      <c r="A497" s="58"/>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row>
    <row r="498" ht="15.75" customHeight="1">
      <c r="A498" s="58"/>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row>
    <row r="499" ht="15.75" customHeight="1">
      <c r="A499" s="58"/>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row>
    <row r="500" ht="15.75" customHeight="1">
      <c r="A500" s="58"/>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row>
    <row r="501" ht="15.75" customHeight="1">
      <c r="A501" s="58"/>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row>
    <row r="502" ht="15.75" customHeight="1">
      <c r="A502" s="58"/>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row>
    <row r="503" ht="15.75" customHeight="1">
      <c r="A503" s="58"/>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row>
    <row r="504" ht="15.75" customHeight="1">
      <c r="A504" s="58"/>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row>
    <row r="505" ht="15.75" customHeight="1">
      <c r="A505" s="58"/>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row>
    <row r="506" ht="15.75" customHeight="1">
      <c r="A506" s="58"/>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row>
    <row r="507" ht="15.75" customHeight="1">
      <c r="A507" s="58"/>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row>
    <row r="508" ht="15.75" customHeight="1">
      <c r="A508" s="58"/>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row>
    <row r="509" ht="15.75" customHeight="1">
      <c r="A509" s="58"/>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row>
    <row r="510" ht="15.75" customHeight="1">
      <c r="A510" s="58"/>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row>
    <row r="511" ht="15.75" customHeight="1">
      <c r="A511" s="58"/>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row>
    <row r="512" ht="15.75" customHeight="1">
      <c r="A512" s="58"/>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row>
    <row r="513" ht="15.75" customHeight="1">
      <c r="A513" s="58"/>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row>
    <row r="514" ht="15.75" customHeight="1">
      <c r="A514" s="58"/>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row>
    <row r="515" ht="15.75" customHeight="1">
      <c r="A515" s="58"/>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row>
    <row r="516" ht="15.75" customHeight="1">
      <c r="A516" s="58"/>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row>
    <row r="517" ht="15.75" customHeight="1">
      <c r="A517" s="58"/>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row>
    <row r="518" ht="15.75" customHeight="1">
      <c r="A518" s="58"/>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row>
    <row r="519" ht="15.75" customHeight="1">
      <c r="A519" s="58"/>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row>
    <row r="520" ht="15.75" customHeight="1">
      <c r="A520" s="58"/>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row>
    <row r="521" ht="15.75" customHeight="1">
      <c r="A521" s="58"/>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row>
    <row r="522" ht="15.75" customHeight="1">
      <c r="A522" s="58"/>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row>
    <row r="523" ht="15.75" customHeight="1">
      <c r="A523" s="58"/>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row>
    <row r="524" ht="15.75" customHeight="1">
      <c r="A524" s="58"/>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row>
    <row r="525" ht="15.75" customHeight="1">
      <c r="A525" s="58"/>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row>
    <row r="526" ht="15.75" customHeight="1">
      <c r="A526" s="58"/>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row>
    <row r="527" ht="15.75" customHeight="1">
      <c r="A527" s="58"/>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row>
    <row r="528" ht="15.75" customHeight="1">
      <c r="A528" s="58"/>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row>
    <row r="529" ht="15.75" customHeight="1">
      <c r="A529" s="58"/>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row>
    <row r="530" ht="15.75" customHeight="1">
      <c r="A530" s="58"/>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row>
    <row r="531" ht="15.75" customHeight="1">
      <c r="A531" s="58"/>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row>
    <row r="532" ht="15.75" customHeight="1">
      <c r="A532" s="58"/>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row>
    <row r="533" ht="15.75" customHeight="1">
      <c r="A533" s="58"/>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row>
    <row r="534" ht="15.75" customHeight="1">
      <c r="A534" s="58"/>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row>
    <row r="535" ht="15.75" customHeight="1">
      <c r="A535" s="58"/>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row>
    <row r="536" ht="15.75" customHeight="1">
      <c r="A536" s="58"/>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row>
    <row r="537" ht="15.75" customHeight="1">
      <c r="A537" s="58"/>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row>
    <row r="538" ht="15.75" customHeight="1">
      <c r="A538" s="58"/>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row>
    <row r="539" ht="15.75" customHeight="1">
      <c r="A539" s="58"/>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row>
    <row r="540" ht="15.75" customHeight="1">
      <c r="A540" s="58"/>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row>
    <row r="541" ht="15.75" customHeight="1">
      <c r="A541" s="58"/>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row>
    <row r="542" ht="15.75" customHeight="1">
      <c r="A542" s="58"/>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row>
    <row r="543" ht="15.75" customHeight="1">
      <c r="A543" s="58"/>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row>
    <row r="544" ht="15.75" customHeight="1">
      <c r="A544" s="58"/>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row>
    <row r="545" ht="15.75" customHeight="1">
      <c r="A545" s="58"/>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row>
    <row r="546" ht="15.75" customHeight="1">
      <c r="A546" s="58"/>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row>
    <row r="547" ht="15.75" customHeight="1">
      <c r="A547" s="58"/>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row>
    <row r="548" ht="15.75" customHeight="1">
      <c r="A548" s="58"/>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row>
    <row r="549" ht="15.75" customHeight="1">
      <c r="A549" s="58"/>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row>
    <row r="550" ht="15.75" customHeight="1">
      <c r="A550" s="58"/>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row>
    <row r="551" ht="15.75" customHeight="1">
      <c r="A551" s="58"/>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row>
    <row r="552" ht="15.75" customHeight="1">
      <c r="A552" s="58"/>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row>
    <row r="553" ht="15.75" customHeight="1">
      <c r="A553" s="58"/>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row>
    <row r="554" ht="15.75" customHeight="1">
      <c r="A554" s="58"/>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row>
    <row r="555" ht="15.75" customHeight="1">
      <c r="A555" s="58"/>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row>
    <row r="556" ht="15.75" customHeight="1">
      <c r="A556" s="58"/>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row>
    <row r="557" ht="15.75" customHeight="1">
      <c r="A557" s="58"/>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row>
    <row r="558" ht="15.75" customHeight="1">
      <c r="A558" s="58"/>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row>
    <row r="559" ht="15.75" customHeight="1">
      <c r="A559" s="58"/>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row>
    <row r="560" ht="15.75" customHeight="1">
      <c r="A560" s="58"/>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row>
    <row r="561" ht="15.75" customHeight="1">
      <c r="A561" s="58"/>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row>
    <row r="562" ht="15.75" customHeight="1">
      <c r="A562" s="58"/>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row>
    <row r="563" ht="15.75" customHeight="1">
      <c r="A563" s="58"/>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row>
    <row r="564" ht="15.75" customHeight="1">
      <c r="A564" s="58"/>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row>
    <row r="565" ht="15.75" customHeight="1">
      <c r="A565" s="58"/>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row>
    <row r="566" ht="15.75" customHeight="1">
      <c r="A566" s="58"/>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row>
    <row r="567" ht="15.75" customHeight="1">
      <c r="A567" s="58"/>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row>
    <row r="568" ht="15.75" customHeight="1">
      <c r="A568" s="58"/>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row>
    <row r="569" ht="15.75" customHeight="1">
      <c r="A569" s="58"/>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row>
    <row r="570" ht="15.75" customHeight="1">
      <c r="A570" s="58"/>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row>
    <row r="571" ht="15.75" customHeight="1">
      <c r="A571" s="58"/>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row>
    <row r="572" ht="15.75" customHeight="1">
      <c r="A572" s="58"/>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row>
    <row r="573" ht="15.75" customHeight="1">
      <c r="A573" s="58"/>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row>
    <row r="574" ht="15.75" customHeight="1">
      <c r="A574" s="58"/>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row>
    <row r="575" ht="15.75" customHeight="1">
      <c r="A575" s="58"/>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row>
    <row r="576" ht="15.75" customHeight="1">
      <c r="A576" s="58"/>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row>
    <row r="577" ht="15.75" customHeight="1">
      <c r="A577" s="58"/>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row>
    <row r="578" ht="15.75" customHeight="1">
      <c r="A578" s="58"/>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row>
    <row r="579" ht="15.75" customHeight="1">
      <c r="A579" s="58"/>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row>
    <row r="580" ht="15.75" customHeight="1">
      <c r="A580" s="58"/>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row>
    <row r="581" ht="15.75" customHeight="1">
      <c r="A581" s="58"/>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row>
    <row r="582" ht="15.75" customHeight="1">
      <c r="A582" s="58"/>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row>
    <row r="583" ht="15.75" customHeight="1">
      <c r="A583" s="58"/>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row>
    <row r="584" ht="15.75" customHeight="1">
      <c r="A584" s="58"/>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row>
    <row r="585" ht="15.75" customHeight="1">
      <c r="A585" s="58"/>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row>
    <row r="586" ht="15.75" customHeight="1">
      <c r="A586" s="58"/>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row>
    <row r="587" ht="15.75" customHeight="1">
      <c r="A587" s="58"/>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row>
    <row r="588" ht="15.75" customHeight="1">
      <c r="A588" s="58"/>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row>
    <row r="589" ht="15.75" customHeight="1">
      <c r="A589" s="58"/>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row>
    <row r="590" ht="15.75" customHeight="1">
      <c r="A590" s="58"/>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row>
    <row r="591" ht="15.75" customHeight="1">
      <c r="A591" s="58"/>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row>
    <row r="592" ht="15.75" customHeight="1">
      <c r="A592" s="58"/>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row>
    <row r="593" ht="15.75" customHeight="1">
      <c r="A593" s="58"/>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row>
    <row r="594" ht="15.75" customHeight="1">
      <c r="A594" s="58"/>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row>
    <row r="595" ht="15.75" customHeight="1">
      <c r="A595" s="58"/>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row>
    <row r="596" ht="15.75" customHeight="1">
      <c r="A596" s="58"/>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row>
    <row r="597" ht="15.75" customHeight="1">
      <c r="A597" s="58"/>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row>
    <row r="598" ht="15.75" customHeight="1">
      <c r="A598" s="58"/>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row>
    <row r="599" ht="15.75" customHeight="1">
      <c r="A599" s="58"/>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row>
    <row r="600" ht="15.75" customHeight="1">
      <c r="A600" s="58"/>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row>
    <row r="601" ht="15.75" customHeight="1">
      <c r="A601" s="58"/>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row>
    <row r="602" ht="15.75" customHeight="1">
      <c r="A602" s="58"/>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row>
    <row r="603" ht="15.75" customHeight="1">
      <c r="A603" s="58"/>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row>
    <row r="604" ht="15.75" customHeight="1">
      <c r="A604" s="58"/>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row>
    <row r="605" ht="15.75" customHeight="1">
      <c r="A605" s="58"/>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row>
    <row r="606" ht="15.75" customHeight="1">
      <c r="A606" s="58"/>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row>
    <row r="607" ht="15.75" customHeight="1">
      <c r="A607" s="58"/>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row>
    <row r="608" ht="15.75" customHeight="1">
      <c r="A608" s="58"/>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row>
    <row r="609" ht="15.75" customHeight="1">
      <c r="A609" s="58"/>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row>
    <row r="610" ht="15.75" customHeight="1">
      <c r="A610" s="58"/>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row>
    <row r="611" ht="15.75" customHeight="1">
      <c r="A611" s="58"/>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row>
    <row r="612" ht="15.75" customHeight="1">
      <c r="A612" s="58"/>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row>
    <row r="613" ht="15.75" customHeight="1">
      <c r="A613" s="58"/>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row>
    <row r="614" ht="15.75" customHeight="1">
      <c r="A614" s="58"/>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row>
    <row r="615" ht="15.75" customHeight="1">
      <c r="A615" s="58"/>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row>
    <row r="616" ht="15.75" customHeight="1">
      <c r="A616" s="58"/>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row>
    <row r="617" ht="15.75" customHeight="1">
      <c r="A617" s="58"/>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row>
    <row r="618" ht="15.75" customHeight="1">
      <c r="A618" s="58"/>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row>
    <row r="619" ht="15.75" customHeight="1">
      <c r="A619" s="58"/>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row>
    <row r="620" ht="15.75" customHeight="1">
      <c r="A620" s="58"/>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row>
    <row r="621" ht="15.75" customHeight="1">
      <c r="A621" s="58"/>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row>
    <row r="622" ht="15.75" customHeight="1">
      <c r="A622" s="58"/>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row>
    <row r="623" ht="15.75" customHeight="1">
      <c r="A623" s="58"/>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row>
    <row r="624" ht="15.75" customHeight="1">
      <c r="A624" s="58"/>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row>
    <row r="625" ht="15.75" customHeight="1">
      <c r="A625" s="58"/>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row>
    <row r="626" ht="15.75" customHeight="1">
      <c r="A626" s="58"/>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row>
    <row r="627" ht="15.75" customHeight="1">
      <c r="A627" s="58"/>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row>
    <row r="628" ht="15.75" customHeight="1">
      <c r="A628" s="58"/>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row>
    <row r="629" ht="15.75" customHeight="1">
      <c r="A629" s="58"/>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row>
    <row r="630" ht="15.75" customHeight="1">
      <c r="A630" s="58"/>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row>
    <row r="631" ht="15.75" customHeight="1">
      <c r="A631" s="58"/>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row>
    <row r="632" ht="15.75" customHeight="1">
      <c r="A632" s="58"/>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row>
    <row r="633" ht="15.75" customHeight="1">
      <c r="A633" s="58"/>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row>
    <row r="634" ht="15.75" customHeight="1">
      <c r="A634" s="58"/>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row>
    <row r="635" ht="15.75" customHeight="1">
      <c r="A635" s="58"/>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row>
    <row r="636" ht="15.75" customHeight="1">
      <c r="A636" s="58"/>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row>
    <row r="637" ht="15.75" customHeight="1">
      <c r="A637" s="58"/>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row>
    <row r="638" ht="15.75" customHeight="1">
      <c r="A638" s="58"/>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row>
    <row r="639" ht="15.75" customHeight="1">
      <c r="A639" s="58"/>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row>
    <row r="640" ht="15.75" customHeight="1">
      <c r="A640" s="58"/>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row>
    <row r="641" ht="15.75" customHeight="1">
      <c r="A641" s="58"/>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row>
    <row r="642" ht="15.75" customHeight="1">
      <c r="A642" s="58"/>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row>
    <row r="643" ht="15.75" customHeight="1">
      <c r="A643" s="58"/>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row>
    <row r="644" ht="15.75" customHeight="1">
      <c r="A644" s="58"/>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row>
    <row r="645" ht="15.75" customHeight="1">
      <c r="A645" s="58"/>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row>
    <row r="646" ht="15.75" customHeight="1">
      <c r="A646" s="58"/>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row>
    <row r="647" ht="15.75" customHeight="1">
      <c r="A647" s="58"/>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row>
    <row r="648" ht="15.75" customHeight="1">
      <c r="A648" s="58"/>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row>
    <row r="649" ht="15.75" customHeight="1">
      <c r="A649" s="58"/>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row>
    <row r="650" ht="15.75" customHeight="1">
      <c r="A650" s="58"/>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row>
    <row r="651" ht="15.75" customHeight="1">
      <c r="A651" s="58"/>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row>
    <row r="652" ht="15.75" customHeight="1">
      <c r="A652" s="58"/>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row>
    <row r="653" ht="15.75" customHeight="1">
      <c r="A653" s="58"/>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row>
    <row r="654" ht="15.75" customHeight="1">
      <c r="A654" s="58"/>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row>
    <row r="655" ht="15.75" customHeight="1">
      <c r="A655" s="58"/>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row>
    <row r="656" ht="15.75" customHeight="1">
      <c r="A656" s="58"/>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row>
    <row r="657" ht="15.75" customHeight="1">
      <c r="A657" s="58"/>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row>
    <row r="658" ht="15.75" customHeight="1">
      <c r="A658" s="58"/>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row>
    <row r="659" ht="15.75" customHeight="1">
      <c r="A659" s="58"/>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row>
    <row r="660" ht="15.75" customHeight="1">
      <c r="A660" s="58"/>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row>
    <row r="661" ht="15.75" customHeight="1">
      <c r="A661" s="58"/>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row>
    <row r="662" ht="15.75" customHeight="1">
      <c r="A662" s="58"/>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row>
    <row r="663" ht="15.75" customHeight="1">
      <c r="A663" s="58"/>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row>
    <row r="664" ht="15.75" customHeight="1">
      <c r="A664" s="58"/>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row>
    <row r="665" ht="15.75" customHeight="1">
      <c r="A665" s="58"/>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row>
    <row r="666" ht="15.75" customHeight="1">
      <c r="A666" s="58"/>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row>
    <row r="667" ht="15.75" customHeight="1">
      <c r="A667" s="58"/>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row>
    <row r="668" ht="15.75" customHeight="1">
      <c r="A668" s="58"/>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row>
    <row r="669" ht="15.75" customHeight="1">
      <c r="A669" s="58"/>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row>
    <row r="670" ht="15.75" customHeight="1">
      <c r="A670" s="58"/>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row>
    <row r="671" ht="15.75" customHeight="1">
      <c r="A671" s="58"/>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row>
    <row r="672" ht="15.75" customHeight="1">
      <c r="A672" s="58"/>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row>
    <row r="673" ht="15.75" customHeight="1">
      <c r="A673" s="58"/>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row>
    <row r="674" ht="15.75" customHeight="1">
      <c r="A674" s="58"/>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row>
    <row r="675" ht="15.75" customHeight="1">
      <c r="A675" s="58"/>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row>
    <row r="676" ht="15.75" customHeight="1">
      <c r="A676" s="58"/>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row>
    <row r="677" ht="15.75" customHeight="1">
      <c r="A677" s="58"/>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row>
    <row r="678" ht="15.75" customHeight="1">
      <c r="A678" s="58"/>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row>
    <row r="679" ht="15.75" customHeight="1">
      <c r="A679" s="58"/>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row>
    <row r="680" ht="15.75" customHeight="1">
      <c r="A680" s="58"/>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row>
    <row r="681" ht="15.75" customHeight="1">
      <c r="A681" s="58"/>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row>
    <row r="682" ht="15.75" customHeight="1">
      <c r="A682" s="58"/>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row>
    <row r="683" ht="15.75" customHeight="1">
      <c r="A683" s="58"/>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row>
    <row r="684" ht="15.75" customHeight="1">
      <c r="A684" s="58"/>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row>
    <row r="685" ht="15.75" customHeight="1">
      <c r="A685" s="58"/>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row>
    <row r="686" ht="15.75" customHeight="1">
      <c r="A686" s="58"/>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row>
    <row r="687" ht="15.75" customHeight="1">
      <c r="A687" s="58"/>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row>
    <row r="688" ht="15.75" customHeight="1">
      <c r="A688" s="58"/>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row>
    <row r="689" ht="15.75" customHeight="1">
      <c r="A689" s="58"/>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row>
    <row r="690" ht="15.75" customHeight="1">
      <c r="A690" s="58"/>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row>
    <row r="691" ht="15.75" customHeight="1">
      <c r="A691" s="58"/>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row>
    <row r="692" ht="15.75" customHeight="1">
      <c r="A692" s="58"/>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row>
    <row r="693" ht="15.75" customHeight="1">
      <c r="A693" s="58"/>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row>
    <row r="694" ht="15.75" customHeight="1">
      <c r="A694" s="58"/>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row>
    <row r="695" ht="15.75" customHeight="1">
      <c r="A695" s="58"/>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row>
    <row r="696" ht="15.75" customHeight="1">
      <c r="A696" s="58"/>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row>
    <row r="697" ht="15.75" customHeight="1">
      <c r="A697" s="58"/>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row>
    <row r="698" ht="15.75" customHeight="1">
      <c r="A698" s="58"/>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row>
    <row r="699" ht="15.75" customHeight="1">
      <c r="A699" s="58"/>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row>
    <row r="700" ht="15.75" customHeight="1">
      <c r="A700" s="58"/>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row>
    <row r="701" ht="15.75" customHeight="1">
      <c r="A701" s="58"/>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row>
    <row r="702" ht="15.75" customHeight="1">
      <c r="A702" s="58"/>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row>
    <row r="703" ht="15.75" customHeight="1">
      <c r="A703" s="58"/>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row>
    <row r="704" ht="15.75" customHeight="1">
      <c r="A704" s="58"/>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row>
    <row r="705" ht="15.75" customHeight="1">
      <c r="A705" s="58"/>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row>
    <row r="706" ht="15.75" customHeight="1">
      <c r="A706" s="58"/>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row>
    <row r="707" ht="15.75" customHeight="1">
      <c r="A707" s="58"/>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row>
    <row r="708" ht="15.75" customHeight="1">
      <c r="A708" s="58"/>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row>
    <row r="709" ht="15.75" customHeight="1">
      <c r="A709" s="58"/>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row>
    <row r="710" ht="15.75" customHeight="1">
      <c r="A710" s="58"/>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row>
    <row r="711" ht="15.75" customHeight="1">
      <c r="A711" s="58"/>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row>
    <row r="712" ht="15.75" customHeight="1">
      <c r="A712" s="58"/>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row>
    <row r="713" ht="15.75" customHeight="1">
      <c r="A713" s="58"/>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row>
    <row r="714" ht="15.75" customHeight="1">
      <c r="A714" s="58"/>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row>
    <row r="715" ht="15.75" customHeight="1">
      <c r="A715" s="58"/>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row>
    <row r="716" ht="15.75" customHeight="1">
      <c r="A716" s="58"/>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row>
    <row r="717" ht="15.75" customHeight="1">
      <c r="A717" s="58"/>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row>
    <row r="718" ht="15.75" customHeight="1">
      <c r="A718" s="58"/>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row>
    <row r="719" ht="15.75" customHeight="1">
      <c r="A719" s="58"/>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row>
    <row r="720" ht="15.75" customHeight="1">
      <c r="A720" s="58"/>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row>
    <row r="721" ht="15.75" customHeight="1">
      <c r="A721" s="58"/>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row>
    <row r="722" ht="15.75" customHeight="1">
      <c r="A722" s="58"/>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row>
    <row r="723" ht="15.75" customHeight="1">
      <c r="A723" s="58"/>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row>
    <row r="724" ht="15.75" customHeight="1">
      <c r="A724" s="58"/>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row>
    <row r="725" ht="15.75" customHeight="1">
      <c r="A725" s="58"/>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row>
    <row r="726" ht="15.75" customHeight="1">
      <c r="A726" s="58"/>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row>
    <row r="727" ht="15.75" customHeight="1">
      <c r="A727" s="58"/>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row>
    <row r="728" ht="15.75" customHeight="1">
      <c r="A728" s="58"/>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row>
    <row r="729" ht="15.75" customHeight="1">
      <c r="A729" s="58"/>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row>
    <row r="730" ht="15.75" customHeight="1">
      <c r="A730" s="58"/>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row>
    <row r="731" ht="15.75" customHeight="1">
      <c r="A731" s="58"/>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row>
    <row r="732" ht="15.75" customHeight="1">
      <c r="A732" s="58"/>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row>
    <row r="733" ht="15.75" customHeight="1">
      <c r="A733" s="58"/>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row>
    <row r="734" ht="15.75" customHeight="1">
      <c r="A734" s="58"/>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row>
    <row r="735" ht="15.75" customHeight="1">
      <c r="A735" s="58"/>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row>
    <row r="736" ht="15.75" customHeight="1">
      <c r="A736" s="58"/>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row>
    <row r="737" ht="15.75" customHeight="1">
      <c r="A737" s="58"/>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row>
    <row r="738" ht="15.75" customHeight="1">
      <c r="A738" s="58"/>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row>
    <row r="739" ht="15.75" customHeight="1">
      <c r="A739" s="58"/>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row>
    <row r="740" ht="15.75" customHeight="1">
      <c r="A740" s="58"/>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row>
    <row r="741" ht="15.75" customHeight="1">
      <c r="A741" s="58"/>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row>
    <row r="742" ht="15.75" customHeight="1">
      <c r="A742" s="58"/>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row>
    <row r="743" ht="15.75" customHeight="1">
      <c r="A743" s="58"/>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row>
    <row r="744" ht="15.75" customHeight="1">
      <c r="A744" s="58"/>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row>
    <row r="745" ht="15.75" customHeight="1">
      <c r="A745" s="58"/>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row>
    <row r="746" ht="15.75" customHeight="1">
      <c r="A746" s="58"/>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row>
    <row r="747" ht="15.75" customHeight="1">
      <c r="A747" s="58"/>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row>
    <row r="748" ht="15.75" customHeight="1">
      <c r="A748" s="58"/>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row>
    <row r="749" ht="15.75" customHeight="1">
      <c r="A749" s="58"/>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row>
    <row r="750" ht="15.75" customHeight="1">
      <c r="A750" s="58"/>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row>
    <row r="751" ht="15.75" customHeight="1">
      <c r="A751" s="58"/>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row>
    <row r="752" ht="15.75" customHeight="1">
      <c r="A752" s="58"/>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row>
    <row r="753" ht="15.75" customHeight="1">
      <c r="A753" s="58"/>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row>
    <row r="754" ht="15.75" customHeight="1">
      <c r="A754" s="58"/>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row>
    <row r="755" ht="15.75" customHeight="1">
      <c r="A755" s="58"/>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row>
    <row r="756" ht="15.75" customHeight="1">
      <c r="A756" s="58"/>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row>
    <row r="757" ht="15.75" customHeight="1">
      <c r="A757" s="58"/>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row>
    <row r="758" ht="15.75" customHeight="1">
      <c r="A758" s="58"/>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row>
    <row r="759" ht="15.75" customHeight="1">
      <c r="A759" s="58"/>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row>
    <row r="760" ht="15.75" customHeight="1">
      <c r="A760" s="58"/>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row>
    <row r="761" ht="15.75" customHeight="1">
      <c r="A761" s="58"/>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row>
    <row r="762" ht="15.75" customHeight="1">
      <c r="A762" s="58"/>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row>
    <row r="763" ht="15.75" customHeight="1">
      <c r="A763" s="58"/>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row>
    <row r="764" ht="15.75" customHeight="1">
      <c r="A764" s="58"/>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row>
    <row r="765" ht="15.75" customHeight="1">
      <c r="A765" s="58"/>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row>
    <row r="766" ht="15.75" customHeight="1">
      <c r="A766" s="58"/>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row>
    <row r="767" ht="15.75" customHeight="1">
      <c r="A767" s="58"/>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row>
    <row r="768" ht="15.75" customHeight="1">
      <c r="A768" s="58"/>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row>
    <row r="769" ht="15.75" customHeight="1">
      <c r="A769" s="58"/>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row>
    <row r="770" ht="15.75" customHeight="1">
      <c r="A770" s="58"/>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row>
    <row r="771" ht="15.75" customHeight="1">
      <c r="A771" s="58"/>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row>
    <row r="772" ht="15.75" customHeight="1">
      <c r="A772" s="58"/>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row>
    <row r="773" ht="15.75" customHeight="1">
      <c r="A773" s="58"/>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row>
    <row r="774" ht="15.75" customHeight="1">
      <c r="A774" s="58"/>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row>
    <row r="775" ht="15.75" customHeight="1">
      <c r="A775" s="58"/>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row>
    <row r="776" ht="15.75" customHeight="1">
      <c r="A776" s="58"/>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row>
    <row r="777" ht="15.75" customHeight="1">
      <c r="A777" s="58"/>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row>
    <row r="778" ht="15.75" customHeight="1">
      <c r="A778" s="58"/>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row>
    <row r="779" ht="15.75" customHeight="1">
      <c r="A779" s="58"/>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row>
    <row r="780" ht="15.75" customHeight="1">
      <c r="A780" s="58"/>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row>
    <row r="781" ht="15.75" customHeight="1">
      <c r="A781" s="58"/>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row>
    <row r="782" ht="15.75" customHeight="1">
      <c r="A782" s="58"/>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row>
    <row r="783" ht="15.75" customHeight="1">
      <c r="A783" s="58"/>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row>
    <row r="784" ht="15.75" customHeight="1">
      <c r="A784" s="58"/>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row>
    <row r="785" ht="15.75" customHeight="1">
      <c r="A785" s="58"/>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row>
    <row r="786" ht="15.75" customHeight="1">
      <c r="A786" s="58"/>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row>
    <row r="787" ht="15.75" customHeight="1">
      <c r="A787" s="58"/>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row>
    <row r="788" ht="15.75" customHeight="1">
      <c r="A788" s="58"/>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row>
    <row r="789" ht="15.75" customHeight="1">
      <c r="A789" s="58"/>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row>
    <row r="790" ht="15.75" customHeight="1">
      <c r="A790" s="58"/>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row>
    <row r="791" ht="15.75" customHeight="1">
      <c r="A791" s="58"/>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row>
    <row r="792" ht="15.75" customHeight="1">
      <c r="A792" s="58"/>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row>
    <row r="793" ht="15.75" customHeight="1">
      <c r="A793" s="58"/>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row>
    <row r="794" ht="15.75" customHeight="1">
      <c r="A794" s="58"/>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row>
    <row r="795" ht="15.75" customHeight="1">
      <c r="A795" s="58"/>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row>
    <row r="796" ht="15.75" customHeight="1">
      <c r="A796" s="58"/>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row>
    <row r="797" ht="15.75" customHeight="1">
      <c r="A797" s="58"/>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row>
    <row r="798" ht="15.75" customHeight="1">
      <c r="A798" s="58"/>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row>
    <row r="799" ht="15.75" customHeight="1">
      <c r="A799" s="58"/>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row>
    <row r="800" ht="15.75" customHeight="1">
      <c r="A800" s="58"/>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row>
    <row r="801" ht="15.75" customHeight="1">
      <c r="A801" s="58"/>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row>
    <row r="802" ht="15.75" customHeight="1">
      <c r="A802" s="58"/>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row>
    <row r="803" ht="15.75" customHeight="1">
      <c r="A803" s="58"/>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row>
    <row r="804" ht="15.75" customHeight="1">
      <c r="A804" s="58"/>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row>
    <row r="805" ht="15.75" customHeight="1">
      <c r="A805" s="58"/>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row>
    <row r="806" ht="15.75" customHeight="1">
      <c r="A806" s="58"/>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row>
    <row r="807" ht="15.75" customHeight="1">
      <c r="A807" s="58"/>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row>
    <row r="808" ht="15.75" customHeight="1">
      <c r="A808" s="58"/>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row>
    <row r="809" ht="15.75" customHeight="1">
      <c r="A809" s="58"/>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row>
    <row r="810" ht="15.75" customHeight="1">
      <c r="A810" s="58"/>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row>
    <row r="811" ht="15.75" customHeight="1">
      <c r="A811" s="58"/>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row>
    <row r="812" ht="15.75" customHeight="1">
      <c r="A812" s="58"/>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row>
    <row r="813" ht="15.75" customHeight="1">
      <c r="A813" s="58"/>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row>
    <row r="814" ht="15.75" customHeight="1">
      <c r="A814" s="58"/>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row>
    <row r="815" ht="15.75" customHeight="1">
      <c r="A815" s="58"/>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row>
    <row r="816" ht="15.75" customHeight="1">
      <c r="A816" s="58"/>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row>
    <row r="817" ht="15.75" customHeight="1">
      <c r="A817" s="58"/>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row>
    <row r="818" ht="15.75" customHeight="1">
      <c r="A818" s="58"/>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row>
    <row r="819" ht="15.75" customHeight="1">
      <c r="A819" s="58"/>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row>
    <row r="820" ht="15.75" customHeight="1">
      <c r="A820" s="58"/>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row>
    <row r="821" ht="15.75" customHeight="1">
      <c r="A821" s="58"/>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row>
    <row r="822" ht="15.75" customHeight="1">
      <c r="A822" s="58"/>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row>
    <row r="823" ht="15.75" customHeight="1">
      <c r="A823" s="58"/>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row>
    <row r="824" ht="15.75" customHeight="1">
      <c r="A824" s="58"/>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row>
    <row r="825" ht="15.75" customHeight="1">
      <c r="A825" s="58"/>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row>
    <row r="826" ht="15.75" customHeight="1">
      <c r="A826" s="58"/>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row>
    <row r="827" ht="15.75" customHeight="1">
      <c r="A827" s="58"/>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row>
    <row r="828" ht="15.75" customHeight="1">
      <c r="A828" s="58"/>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row>
    <row r="829" ht="15.75" customHeight="1">
      <c r="A829" s="58"/>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row>
    <row r="830" ht="15.75" customHeight="1">
      <c r="A830" s="58"/>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row>
    <row r="831" ht="15.75" customHeight="1">
      <c r="A831" s="58"/>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row>
    <row r="832" ht="15.75" customHeight="1">
      <c r="A832" s="58"/>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row>
    <row r="833" ht="15.75" customHeight="1">
      <c r="A833" s="58"/>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row>
    <row r="834" ht="15.75" customHeight="1">
      <c r="A834" s="58"/>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row>
    <row r="835" ht="15.75" customHeight="1">
      <c r="A835" s="58"/>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row>
    <row r="836" ht="15.75" customHeight="1">
      <c r="A836" s="58"/>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row>
    <row r="837" ht="15.75" customHeight="1">
      <c r="A837" s="58"/>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row>
    <row r="838" ht="15.75" customHeight="1">
      <c r="A838" s="58"/>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row>
    <row r="839" ht="15.75" customHeight="1">
      <c r="A839" s="58"/>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row>
    <row r="840" ht="15.75" customHeight="1">
      <c r="A840" s="58"/>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row>
    <row r="841" ht="15.75" customHeight="1">
      <c r="A841" s="58"/>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row>
    <row r="842" ht="15.75" customHeight="1">
      <c r="A842" s="58"/>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row>
    <row r="843" ht="15.75" customHeight="1">
      <c r="A843" s="58"/>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row>
    <row r="844" ht="15.75" customHeight="1">
      <c r="A844" s="58"/>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row>
    <row r="845" ht="15.75" customHeight="1">
      <c r="A845" s="58"/>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row>
    <row r="846" ht="15.75" customHeight="1">
      <c r="A846" s="58"/>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row>
    <row r="847" ht="15.75" customHeight="1">
      <c r="A847" s="58"/>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row>
    <row r="848" ht="15.75" customHeight="1">
      <c r="A848" s="58"/>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row>
    <row r="849" ht="15.75" customHeight="1">
      <c r="A849" s="58"/>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row>
    <row r="850" ht="15.75" customHeight="1">
      <c r="A850" s="58"/>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row>
    <row r="851" ht="15.75" customHeight="1">
      <c r="A851" s="58"/>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row>
    <row r="852" ht="15.75" customHeight="1">
      <c r="A852" s="58"/>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row>
    <row r="853" ht="15.75" customHeight="1">
      <c r="A853" s="58"/>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row>
    <row r="854" ht="15.75" customHeight="1">
      <c r="A854" s="58"/>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row>
    <row r="855" ht="15.75" customHeight="1">
      <c r="A855" s="58"/>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row>
    <row r="856" ht="15.75" customHeight="1">
      <c r="A856" s="58"/>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row>
    <row r="857" ht="15.75" customHeight="1">
      <c r="A857" s="58"/>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row>
    <row r="858" ht="15.75" customHeight="1">
      <c r="A858" s="58"/>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row>
    <row r="859" ht="15.75" customHeight="1">
      <c r="A859" s="58"/>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row>
    <row r="860" ht="15.75" customHeight="1">
      <c r="A860" s="58"/>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row>
    <row r="861" ht="15.75" customHeight="1">
      <c r="A861" s="58"/>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row>
    <row r="862" ht="15.75" customHeight="1">
      <c r="A862" s="58"/>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row>
    <row r="863" ht="15.75" customHeight="1">
      <c r="A863" s="58"/>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row>
    <row r="864" ht="15.75" customHeight="1">
      <c r="A864" s="58"/>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row>
    <row r="865" ht="15.75" customHeight="1">
      <c r="A865" s="58"/>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row>
    <row r="866" ht="15.75" customHeight="1">
      <c r="A866" s="58"/>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row>
    <row r="867" ht="15.75" customHeight="1">
      <c r="A867" s="58"/>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row>
    <row r="868" ht="15.75" customHeight="1">
      <c r="A868" s="58"/>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row>
    <row r="869" ht="15.75" customHeight="1">
      <c r="A869" s="58"/>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row>
    <row r="870" ht="15.75" customHeight="1">
      <c r="A870" s="58"/>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row>
    <row r="871" ht="15.75" customHeight="1">
      <c r="A871" s="58"/>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row>
    <row r="872" ht="15.75" customHeight="1">
      <c r="A872" s="58"/>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row>
    <row r="873" ht="15.75" customHeight="1">
      <c r="A873" s="58"/>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row>
    <row r="874" ht="15.75" customHeight="1">
      <c r="A874" s="58"/>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row>
    <row r="875" ht="15.75" customHeight="1">
      <c r="A875" s="58"/>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row>
    <row r="876" ht="15.75" customHeight="1">
      <c r="A876" s="58"/>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row>
    <row r="877" ht="15.75" customHeight="1">
      <c r="A877" s="58"/>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row>
    <row r="878" ht="15.75" customHeight="1">
      <c r="A878" s="58"/>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row>
    <row r="879" ht="15.75" customHeight="1">
      <c r="A879" s="58"/>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row>
    <row r="880" ht="15.75" customHeight="1">
      <c r="A880" s="58"/>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row>
    <row r="881" ht="15.75" customHeight="1">
      <c r="A881" s="58"/>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row>
    <row r="882" ht="15.75" customHeight="1">
      <c r="A882" s="58"/>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row>
    <row r="883" ht="15.75" customHeight="1">
      <c r="A883" s="58"/>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row>
    <row r="884" ht="15.75" customHeight="1">
      <c r="A884" s="58"/>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row>
    <row r="885" ht="15.75" customHeight="1">
      <c r="A885" s="58"/>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row>
    <row r="886" ht="15.75" customHeight="1">
      <c r="A886" s="58"/>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row>
    <row r="887" ht="15.75" customHeight="1">
      <c r="A887" s="58"/>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row>
    <row r="888" ht="15.75" customHeight="1">
      <c r="A888" s="58"/>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row>
    <row r="889" ht="15.75" customHeight="1">
      <c r="A889" s="58"/>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row>
    <row r="890" ht="15.75" customHeight="1">
      <c r="A890" s="58"/>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row>
    <row r="891" ht="15.75" customHeight="1">
      <c r="A891" s="58"/>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row>
    <row r="892" ht="15.75" customHeight="1">
      <c r="A892" s="58"/>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row>
    <row r="893" ht="15.75" customHeight="1">
      <c r="A893" s="58"/>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row>
    <row r="894" ht="15.75" customHeight="1">
      <c r="A894" s="58"/>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row>
    <row r="895" ht="15.75" customHeight="1">
      <c r="A895" s="58"/>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row>
    <row r="896" ht="15.75" customHeight="1">
      <c r="A896" s="58"/>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row>
    <row r="897" ht="15.75" customHeight="1">
      <c r="A897" s="58"/>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row>
    <row r="898" ht="15.75" customHeight="1">
      <c r="A898" s="58"/>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row>
    <row r="899" ht="15.75" customHeight="1">
      <c r="A899" s="58"/>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row>
    <row r="900" ht="15.75" customHeight="1">
      <c r="A900" s="58"/>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row>
    <row r="901" ht="15.75" customHeight="1">
      <c r="A901" s="58"/>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row>
    <row r="902" ht="15.75" customHeight="1">
      <c r="A902" s="58"/>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row>
    <row r="903" ht="15.75" customHeight="1">
      <c r="A903" s="58"/>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row>
    <row r="904" ht="15.75" customHeight="1">
      <c r="A904" s="58"/>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row>
    <row r="905" ht="15.75" customHeight="1">
      <c r="A905" s="58"/>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row>
    <row r="906" ht="15.75" customHeight="1">
      <c r="A906" s="58"/>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row>
    <row r="907" ht="15.75" customHeight="1">
      <c r="A907" s="58"/>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row>
    <row r="908" ht="15.75" customHeight="1">
      <c r="A908" s="58"/>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row>
    <row r="909" ht="15.75" customHeight="1">
      <c r="A909" s="58"/>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row>
    <row r="910" ht="15.75" customHeight="1">
      <c r="A910" s="58"/>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row>
    <row r="911" ht="15.75" customHeight="1">
      <c r="A911" s="58"/>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row>
    <row r="912" ht="15.75" customHeight="1">
      <c r="A912" s="58"/>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row>
    <row r="913" ht="15.75" customHeight="1">
      <c r="A913" s="58"/>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row>
    <row r="914" ht="15.75" customHeight="1">
      <c r="A914" s="58"/>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row>
    <row r="915" ht="15.75" customHeight="1">
      <c r="A915" s="58"/>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row>
    <row r="916" ht="15.75" customHeight="1">
      <c r="A916" s="58"/>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row>
    <row r="917" ht="15.75" customHeight="1">
      <c r="A917" s="58"/>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row>
    <row r="918" ht="15.75" customHeight="1">
      <c r="A918" s="58"/>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row>
    <row r="919" ht="15.75" customHeight="1">
      <c r="A919" s="58"/>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row>
    <row r="920" ht="15.75" customHeight="1">
      <c r="A920" s="58"/>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row>
    <row r="921" ht="15.75" customHeight="1">
      <c r="A921" s="58"/>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row>
    <row r="922" ht="15.75" customHeight="1">
      <c r="A922" s="58"/>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row>
    <row r="923" ht="15.75" customHeight="1">
      <c r="A923" s="58"/>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row>
    <row r="924" ht="15.75" customHeight="1">
      <c r="A924" s="58"/>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row>
    <row r="925" ht="15.75" customHeight="1">
      <c r="A925" s="58"/>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row>
    <row r="926" ht="15.75" customHeight="1">
      <c r="A926" s="58"/>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row>
    <row r="927" ht="15.75" customHeight="1">
      <c r="A927" s="58"/>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row>
    <row r="928" ht="15.75" customHeight="1">
      <c r="A928" s="58"/>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row>
    <row r="929" ht="15.75" customHeight="1">
      <c r="A929" s="58"/>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row>
    <row r="930" ht="15.75" customHeight="1">
      <c r="A930" s="58"/>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row>
    <row r="931" ht="15.75" customHeight="1">
      <c r="A931" s="58"/>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row>
    <row r="932" ht="15.75" customHeight="1">
      <c r="A932" s="58"/>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row>
    <row r="933" ht="15.75" customHeight="1">
      <c r="A933" s="58"/>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row>
    <row r="934" ht="15.75" customHeight="1">
      <c r="A934" s="58"/>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row>
    <row r="935" ht="15.75" customHeight="1">
      <c r="A935" s="58"/>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row>
    <row r="936" ht="15.75" customHeight="1">
      <c r="A936" s="58"/>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row>
    <row r="937" ht="15.75" customHeight="1">
      <c r="A937" s="58"/>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row>
    <row r="938" ht="15.75" customHeight="1">
      <c r="A938" s="58"/>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row>
    <row r="939" ht="15.75" customHeight="1">
      <c r="A939" s="58"/>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row>
    <row r="940" ht="15.75" customHeight="1">
      <c r="A940" s="58"/>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row>
    <row r="941" ht="15.75" customHeight="1">
      <c r="A941" s="58"/>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row>
    <row r="942" ht="15.75" customHeight="1">
      <c r="A942" s="58"/>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row>
    <row r="943" ht="15.75" customHeight="1">
      <c r="A943" s="58"/>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row>
    <row r="944" ht="15.75" customHeight="1">
      <c r="A944" s="58"/>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row>
    <row r="945" ht="15.75" customHeight="1">
      <c r="A945" s="58"/>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row>
    <row r="946" ht="15.75" customHeight="1">
      <c r="A946" s="58"/>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row>
    <row r="947" ht="15.75" customHeight="1">
      <c r="A947" s="58"/>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row>
    <row r="948" ht="15.75" customHeight="1">
      <c r="A948" s="58"/>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row>
    <row r="949" ht="15.75" customHeight="1">
      <c r="A949" s="58"/>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row>
    <row r="950" ht="15.75" customHeight="1">
      <c r="A950" s="58"/>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row>
    <row r="951" ht="15.75" customHeight="1">
      <c r="A951" s="58"/>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row>
    <row r="952" ht="15.75" customHeight="1">
      <c r="A952" s="58"/>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row>
    <row r="953" ht="15.75" customHeight="1">
      <c r="A953" s="58"/>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row>
    <row r="954" ht="15.75" customHeight="1">
      <c r="A954" s="58"/>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row>
    <row r="955" ht="15.75" customHeight="1">
      <c r="A955" s="58"/>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row>
    <row r="956" ht="15.75" customHeight="1">
      <c r="A956" s="58"/>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row>
    <row r="957" ht="15.75" customHeight="1">
      <c r="A957" s="58"/>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row>
    <row r="958" ht="15.75" customHeight="1">
      <c r="A958" s="58"/>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row>
    <row r="959" ht="15.75" customHeight="1">
      <c r="A959" s="58"/>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row>
    <row r="960" ht="15.75" customHeight="1">
      <c r="A960" s="58"/>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row>
    <row r="961" ht="15.75" customHeight="1">
      <c r="A961" s="58"/>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row>
    <row r="962" ht="15.75" customHeight="1">
      <c r="A962" s="58"/>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row>
    <row r="963" ht="15.75" customHeight="1">
      <c r="A963" s="58"/>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row>
    <row r="964" ht="15.75" customHeight="1">
      <c r="A964" s="58"/>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row>
    <row r="965" ht="15.75" customHeight="1">
      <c r="A965" s="58"/>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row>
    <row r="966" ht="15.75" customHeight="1">
      <c r="A966" s="58"/>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row>
    <row r="967" ht="15.75" customHeight="1">
      <c r="A967" s="58"/>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row>
    <row r="968" ht="15.75" customHeight="1">
      <c r="A968" s="58"/>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row>
    <row r="969" ht="15.75" customHeight="1">
      <c r="A969" s="58"/>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row>
    <row r="970" ht="15.75" customHeight="1">
      <c r="A970" s="58"/>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row>
    <row r="971" ht="15.75" customHeight="1">
      <c r="A971" s="58"/>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row>
    <row r="972" ht="15.75" customHeight="1">
      <c r="A972" s="58"/>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row>
    <row r="973" ht="15.75" customHeight="1">
      <c r="A973" s="58"/>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row>
    <row r="974" ht="15.75" customHeight="1">
      <c r="A974" s="58"/>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row>
    <row r="975" ht="15.75" customHeight="1">
      <c r="A975" s="58"/>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row>
    <row r="976" ht="15.75" customHeight="1">
      <c r="A976" s="58"/>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row>
    <row r="977" ht="15.75" customHeight="1">
      <c r="A977" s="58"/>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row>
    <row r="978" ht="15.75" customHeight="1">
      <c r="A978" s="58"/>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row>
    <row r="979" ht="15.75" customHeight="1">
      <c r="A979" s="58"/>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row>
    <row r="980" ht="15.75" customHeight="1">
      <c r="A980" s="58"/>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row>
    <row r="981" ht="15.75" customHeight="1">
      <c r="A981" s="58"/>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row>
    <row r="982" ht="15.75" customHeight="1">
      <c r="A982" s="58"/>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row>
    <row r="983" ht="15.75" customHeight="1">
      <c r="A983" s="58"/>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row>
    <row r="984" ht="15.75" customHeight="1">
      <c r="A984" s="58"/>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row>
    <row r="985" ht="15.75" customHeight="1">
      <c r="A985" s="58"/>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row>
    <row r="986" ht="15.75" customHeight="1">
      <c r="A986" s="58"/>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row>
    <row r="987" ht="15.75" customHeight="1">
      <c r="A987" s="58"/>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row>
    <row r="988" ht="15.75" customHeight="1">
      <c r="A988" s="58"/>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row>
    <row r="989" ht="15.75" customHeight="1">
      <c r="A989" s="58"/>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row>
    <row r="990" ht="15.75" customHeight="1">
      <c r="A990" s="58"/>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row>
    <row r="991" ht="15.75" customHeight="1">
      <c r="A991" s="58"/>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row>
    <row r="992" ht="15.75" customHeight="1">
      <c r="A992" s="58"/>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row>
    <row r="993" ht="15.75" customHeight="1">
      <c r="A993" s="58"/>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row>
    <row r="994" ht="15.75" customHeight="1">
      <c r="A994" s="58"/>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row>
    <row r="995" ht="15.75" customHeight="1">
      <c r="A995" s="58"/>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row>
    <row r="996" ht="15.75" customHeight="1">
      <c r="A996" s="58"/>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row>
    <row r="997" ht="15.75" customHeight="1">
      <c r="A997" s="58"/>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row>
    <row r="998" ht="15.75" customHeight="1">
      <c r="A998" s="58"/>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row>
    <row r="999" ht="15.75" customHeight="1">
      <c r="A999" s="58"/>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row>
    <row r="1000" ht="15.75" customHeight="1">
      <c r="A1000" s="58"/>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row>
  </sheetData>
  <mergeCells count="35">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AC22:AC23"/>
    <mergeCell ref="AD22:AD23"/>
    <mergeCell ref="AE22:AE23"/>
    <mergeCell ref="AF22:AF23"/>
    <mergeCell ref="AG22:AG23"/>
    <mergeCell ref="AI22:AI23"/>
    <mergeCell ref="AJ22:AJ23"/>
    <mergeCell ref="V22:V23"/>
    <mergeCell ref="W22:W23"/>
    <mergeCell ref="X22:X23"/>
    <mergeCell ref="Y22:Y23"/>
    <mergeCell ref="Z22:Z23"/>
    <mergeCell ref="AA22:AA23"/>
    <mergeCell ref="AB22:AB23"/>
  </mergeCells>
  <hyperlinks>
    <hyperlink r:id="rId1" location="nmc" ref="D6"/>
    <hyperlink r:id="rId2" location="lifepo" ref="F6"/>
    <hyperlink r:id="rId3" location="nmc" ref="H6"/>
    <hyperlink r:id="rId4" location="lifepo" ref="J6"/>
    <hyperlink r:id="rId5" location="lifepo" ref="O6"/>
    <hyperlink r:id="rId6" location="nmc" ref="U6"/>
    <hyperlink r:id="rId7" location="lifepo" ref="V6"/>
    <hyperlink r:id="rId8" location="lifepo" ref="AA6"/>
    <hyperlink r:id="rId9" location="lifepo" ref="AB6"/>
    <hyperlink r:id="rId10" location="nmc" ref="AE6"/>
    <hyperlink r:id="rId11" location="lifepo" ref="AH6"/>
    <hyperlink r:id="rId12" location="accoupling" ref="D22"/>
    <hyperlink r:id="rId13" location="accoupling" ref="F22"/>
    <hyperlink r:id="rId14" location="accoupling" ref="AC22"/>
    <hyperlink r:id="rId15" location="dccoupling" ref="AE22"/>
    <hyperlink r:id="rId16" location="dccoupling" ref="AH22"/>
    <hyperlink r:id="rId17" location="accoupling" ref="AJ22"/>
    <hyperlink r:id="rId18" location="accoupling" ref="AH23"/>
  </hyperlinks>
  <printOptions/>
  <pageMargins bottom="0.75" footer="0.0" header="0.0" left="0.7" right="0.7" top="0.75"/>
  <pageSetup orientation="landscape"/>
  <drawing r:id="rId19"/>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DingTalk</dc:creator>
</cp:coreProperties>
</file>